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Terastation\R8年度\07 業務\6517 助成金\てびき・様式等\R8様式\"/>
    </mc:Choice>
  </mc:AlternateContent>
  <xr:revisionPtr revIDLastSave="0" documentId="13_ncr:1_{33FD4ECD-D0FC-40B1-9A29-84ED1C524F18}" xr6:coauthVersionLast="47" xr6:coauthVersionMax="47" xr10:uidLastSave="{00000000-0000-0000-0000-000000000000}"/>
  <bookViews>
    <workbookView xWindow="-108" yWindow="-108" windowWidth="23256" windowHeight="12456" xr2:uid="{00000000-000D-0000-FFFF-FFFF00000000}"/>
  </bookViews>
  <sheets>
    <sheet name="新規立上げ　申込書" sheetId="7" r:id="rId1"/>
    <sheet name="収支予算  (充当無)" sheetId="14" r:id="rId2"/>
    <sheet name="目的等 " sheetId="12" r:id="rId3"/>
  </sheets>
  <definedNames>
    <definedName name="_xlnm.Print_Area" localSheetId="1">'収支予算  (充当無)'!$A$1:$J$33</definedName>
    <definedName name="_xlnm.Print_Area" localSheetId="0">'新規立上げ　申込書'!$A$1:$N$41</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4" l="1"/>
  <c r="E12" i="14" s="1"/>
  <c r="E27" i="14"/>
  <c r="E32" i="14" s="1"/>
  <c r="F22" i="7"/>
  <c r="F2" i="14"/>
  <c r="E15" i="14" l="1"/>
  <c r="H13" i="14" s="1"/>
  <c r="H11" i="14"/>
  <c r="M11" i="14"/>
  <c r="I2" i="12"/>
  <c r="M13" i="14" l="1"/>
  <c r="J41" i="7"/>
  <c r="M41" i="7" l="1"/>
  <c r="M4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YVC2</author>
  </authors>
  <commentList>
    <comment ref="J41"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<sst xmlns="http://schemas.openxmlformats.org/spreadsheetml/2006/main" count="203" uniqueCount="169">
  <si>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</si>
  <si>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</si>
  <si>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</si>
  <si>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</si>
  <si>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</si>
  <si>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</si>
  <si>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</si>
  <si>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</si>
  <si>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ふりがな</t>
  </si>
  <si>
    <t>代表者</t>
    <rPh sb="0" eb="3">
      <t>ダイヒョウシャ</t>
    </rPh>
    <phoneticPr fontId="2"/>
  </si>
  <si>
    <t>団体名</t>
    <rPh sb="0" eb="2">
      <t>ダンタイ</t>
    </rPh>
    <phoneticPr fontId="2"/>
  </si>
  <si>
    <t>申 請 団 体</t>
    <rPh sb="0" eb="1">
      <t>サル</t>
    </rPh>
    <rPh sb="2" eb="3">
      <t>ショウ</t>
    </rPh>
    <rPh sb="4" eb="5">
      <t>ダン</t>
    </rPh>
    <rPh sb="6" eb="7">
      <t>カラダ</t>
    </rPh>
    <phoneticPr fontId="2"/>
  </si>
  <si>
    <t>※事務局記入欄</t>
    <rPh sb="1" eb="4">
      <t>ジムキョク</t>
    </rPh>
    <rPh sb="4" eb="6">
      <t>キニュウ</t>
    </rPh>
    <rPh sb="6" eb="7">
      <t>ラン</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</si>
  <si>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</si>
  <si>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</si>
  <si>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</si>
  <si>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</si>
  <si>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</si>
  <si>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</si>
  <si>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</si>
  <si>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</si>
  <si>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</si>
  <si>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</si>
  <si>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</si>
  <si>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</si>
  <si>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</si>
  <si>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</si>
  <si>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</si>
  <si>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</si>
  <si>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</si>
  <si>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</si>
  <si>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</si>
  <si>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</si>
  <si>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</si>
  <si>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</si>
  <si>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</si>
  <si>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</si>
  <si>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</si>
  <si>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</si>
  <si>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</si>
  <si>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</si>
  <si>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</si>
  <si>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</si>
  <si>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</si>
  <si>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</si>
  <si>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</si>
  <si>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</si>
  <si>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</si>
  <si>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</si>
  <si>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</si>
  <si>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</si>
  <si>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</si>
  <si>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</si>
  <si>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</si>
  <si>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</si>
  <si>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</si>
  <si>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</si>
  <si>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</si>
  <si>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</si>
  <si>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</si>
  <si>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</si>
  <si>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r>
      <t xml:space="preserve">車両経費
</t>
    </r>
    <r>
      <rPr>
        <sz val="10"/>
        <rFont val="ＭＳ ゴシック"/>
        <family val="3"/>
        <charset val="128"/>
      </rPr>
      <t>(事業に関わる車両に限る)</t>
    </r>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</si>
  <si>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</si>
  <si>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</si>
  <si>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</si>
  <si>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</si>
  <si>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</si>
  <si>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</si>
  <si>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</si>
  <si>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</si>
  <si>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</si>
  <si>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</si>
  <si>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</si>
  <si>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</si>
  <si>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</si>
  <si>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</si>
  <si>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</si>
  <si>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</si>
  <si>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</si>
  <si>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</si>
  <si>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</si>
  <si>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</si>
  <si>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</si>
  <si>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</si>
  <si>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</si>
  <si>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</si>
  <si>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</si>
  <si>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</si>
  <si>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</si>
  <si>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</si>
  <si>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</si>
  <si>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</si>
  <si>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</si>
  <si>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</si>
  <si>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</si>
  <si>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</si>
  <si>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</si>
  <si>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</si>
  <si>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</si>
  <si>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</si>
  <si>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</si>
  <si>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</si>
  <si>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</si>
  <si>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</si>
  <si>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</si>
  <si>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</si>
  <si>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</si>
  <si>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</si>
  <si>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</si>
  <si>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</si>
  <si>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</si>
  <si>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</si>
  <si>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</si>
  <si>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</si>
  <si>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</si>
  <si>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</si>
  <si>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</si>
  <si>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</si>
  <si>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</si>
  <si>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</si>
  <si>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</si>
  <si>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</si>
  <si>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</si>
  <si>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</si>
  <si>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</si>
  <si>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</si>
  <si>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</si>
  <si>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</si>
  <si>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</si>
  <si>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</si>
  <si>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</si>
  <si>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</si>
  <si>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</si>
  <si>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</si>
  <si>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</si>
  <si>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</si>
  <si>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</si>
  <si>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</si>
  <si>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</si>
  <si>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</si>
  <si>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r>
      <t>社会福祉法人横浜市</t>
    </r>
    <r>
      <rPr>
        <u/>
        <sz val="12"/>
        <rFont val="ＭＳ ゴシック"/>
        <family val="3"/>
        <charset val="128"/>
      </rPr>
      <t>　泉　区</t>
    </r>
    <r>
      <rPr>
        <sz val="12"/>
        <rFont val="ＭＳ ゴシック"/>
        <family val="3"/>
        <charset val="128"/>
      </rPr>
      <t>社会福祉協議会会長　様　　</t>
    </r>
    <rPh sb="10" eb="11">
      <t>イズミ</t>
    </rPh>
    <rPh sb="12" eb="13">
      <t>ク</t>
    </rPh>
    <rPh sb="23" eb="24">
      <t>サマ</t>
    </rPh>
    <phoneticPr fontId="2"/>
  </si>
  <si>
    <t>泉ふれあい助成金</t>
    <rPh sb="0" eb="1">
      <t>イズミ</t>
    </rPh>
    <rPh sb="5" eb="8">
      <t>ジョセイキン</t>
    </rPh>
    <phoneticPr fontId="2"/>
  </si>
  <si>
    <t>団体名：</t>
    <rPh sb="0" eb="3">
      <t>ダンタイメイ</t>
    </rPh>
    <phoneticPr fontId="2"/>
  </si>
  <si>
    <t>障害児者支援・当事者活動</t>
    <phoneticPr fontId="2"/>
  </si>
  <si>
    <t>活動団体立ち上げ助成</t>
    <rPh sb="0" eb="4">
      <t>カツドウダンタイ</t>
    </rPh>
    <rPh sb="4" eb="5">
      <t>タ</t>
    </rPh>
    <rPh sb="6" eb="7">
      <t>ア</t>
    </rPh>
    <rPh sb="8" eb="10">
      <t>ジョセイ</t>
    </rPh>
    <phoneticPr fontId="2"/>
  </si>
  <si>
    <t>泉ふれあい
助成金</t>
    <rPh sb="0" eb="1">
      <t>イズミ</t>
    </rPh>
    <rPh sb="6" eb="9">
      <t>ジョセイキン</t>
    </rPh>
    <phoneticPr fontId="2"/>
  </si>
  <si>
    <t>福祉の泉助成金</t>
    <rPh sb="0" eb="2">
      <t>フクシ</t>
    </rPh>
    <rPh sb="3" eb="4">
      <t>イズミ</t>
    </rPh>
    <rPh sb="4" eb="7">
      <t>ジョセイキン</t>
    </rPh>
    <phoneticPr fontId="2"/>
  </si>
  <si>
    <t>福祉の泉
助成区分</t>
    <rPh sb="0" eb="2">
      <t>フクシ</t>
    </rPh>
    <rPh sb="3" eb="4">
      <t>イズミ</t>
    </rPh>
    <rPh sb="5" eb="7">
      <t>ジョセイ</t>
    </rPh>
    <rPh sb="7" eb="9">
      <t>クブン</t>
    </rPh>
    <phoneticPr fontId="2"/>
  </si>
  <si>
    <t>※連絡担当者に「〇」印をつけてください</t>
    <phoneticPr fontId="2"/>
  </si>
  <si>
    <t>（　　）</t>
    <phoneticPr fontId="2"/>
  </si>
  <si>
    <t>副代表者</t>
    <rPh sb="0" eb="4">
      <t>フクダイヒョウシャ</t>
    </rPh>
    <phoneticPr fontId="2"/>
  </si>
  <si>
    <t>□子ども未来支援費</t>
    <phoneticPr fontId="2"/>
  </si>
  <si>
    <t>積立年数：(　)年目／(　)年間
購入物品：</t>
    <phoneticPr fontId="2"/>
  </si>
  <si>
    <t>□高齢者（年代：　　　　　　　　　　）
□障害者・障害児（年代：　　　　　　）
□子ども（年代：　　　　　　　　　　）
□外国籍（年代：　　　　　　　　　　）
□多世代
□その他（　　　　　　　　　　　　　）</t>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</si>
  <si>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</si>
  <si>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t>会計
担当者</t>
    <rPh sb="0" eb="2">
      <t>カイケイ</t>
    </rPh>
    <rPh sb="3" eb="5">
      <t>タントウ</t>
    </rPh>
    <rPh sb="5" eb="6">
      <t>シャ</t>
    </rPh>
    <phoneticPr fontId="2"/>
  </si>
  <si>
    <t>（様式3-1）</t>
    <phoneticPr fontId="2"/>
  </si>
  <si>
    <t>（様式3-2）</t>
    <rPh sb="1" eb="3">
      <t>ヨウシキ</t>
    </rPh>
    <phoneticPr fontId="2"/>
  </si>
  <si>
    <t>（様式3-3）</t>
    <rPh sb="1" eb="3">
      <t>ヨウシキ</t>
    </rPh>
    <phoneticPr fontId="2"/>
  </si>
  <si>
    <t>□代表者　□副代表者　□会計
□その他（　　　　　　　　　　）</t>
    <rPh sb="6" eb="10">
      <t>フクダイヒョウシャ</t>
    </rPh>
    <phoneticPr fontId="2"/>
  </si>
  <si>
    <t>□届出済　□未届　□区役所相談中　
□未届（□区役所相談中 □区役所判断による届出不要）（認可外保育施設設置届：　　年　　　月）</t>
    <rPh sb="1" eb="2">
      <t>トド</t>
    </rPh>
    <rPh sb="2" eb="3">
      <t>デ</t>
    </rPh>
    <rPh sb="3" eb="4">
      <t>ズ</t>
    </rPh>
    <rPh sb="6" eb="8">
      <t>ミトドケ</t>
    </rPh>
    <rPh sb="10" eb="13">
      <t>クヤクショ</t>
    </rPh>
    <rPh sb="45" eb="47">
      <t>ニンカ</t>
    </rPh>
    <rPh sb="47" eb="48">
      <t>ガイ</t>
    </rPh>
    <rPh sb="48" eb="50">
      <t>ホイク</t>
    </rPh>
    <rPh sb="50" eb="52">
      <t>シセツ</t>
    </rPh>
    <rPh sb="52" eb="54">
      <t>セッチ</t>
    </rPh>
    <rPh sb="54" eb="55">
      <t>トドケ</t>
    </rPh>
    <rPh sb="58" eb="59">
      <t>ネン</t>
    </rPh>
    <rPh sb="62" eb="63">
      <t>ゲツ</t>
    </rPh>
    <phoneticPr fontId="2"/>
  </si>
  <si>
    <r>
      <rPr>
        <sz val="11"/>
        <rFont val="ＭＳ ゴシック"/>
        <family val="3"/>
        <charset val="128"/>
      </rPr>
      <t>□利用料/□会費
　　　　　　　　</t>
    </r>
    <r>
      <rPr>
        <sz val="14"/>
        <rFont val="ＭＳ ゴシック"/>
        <family val="3"/>
        <charset val="128"/>
      </rPr>
      <t>円/</t>
    </r>
    <r>
      <rPr>
        <sz val="11"/>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</si>
  <si>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rFont val="ＭＳ ゴシック"/>
        <family val="3"/>
        <charset val="128"/>
      </rPr>
      <t>（家族・講師等）</t>
    </r>
    <phoneticPr fontId="2"/>
  </si>
  <si>
    <t>　令和８年度 泉 ふれあい助成金申込書</t>
    <rPh sb="1" eb="3">
      <t>レイワ</t>
    </rPh>
    <rPh sb="4" eb="5">
      <t>ネン</t>
    </rPh>
    <rPh sb="5" eb="6">
      <t>ド</t>
    </rPh>
    <rPh sb="7" eb="8">
      <t>イズミ</t>
    </rPh>
    <phoneticPr fontId="2"/>
  </si>
  <si>
    <t>令和８年度 泉ふれあい助成金の交付を受けたいので必要書類を添付し申請します。</t>
    <rPh sb="0" eb="2">
      <t>レイワ</t>
    </rPh>
    <rPh sb="3" eb="5">
      <t>ネンド</t>
    </rPh>
    <rPh sb="6" eb="7">
      <t>イズミ</t>
    </rPh>
    <rPh sb="11" eb="14">
      <t>ジョセイキン</t>
    </rPh>
    <rPh sb="15" eb="17">
      <t>コウフ</t>
    </rPh>
    <rPh sb="18" eb="19">
      <t>ウ</t>
    </rPh>
    <rPh sb="24" eb="26">
      <t>ヒツヨウ</t>
    </rPh>
    <rPh sb="26" eb="28">
      <t>ショルイ</t>
    </rPh>
    <rPh sb="29" eb="31">
      <t>テンプ</t>
    </rPh>
    <rPh sb="32" eb="34">
      <t>シンセイ</t>
    </rPh>
    <phoneticPr fontId="2"/>
  </si>
  <si>
    <t>申請事業
以外の事業</t>
    <rPh sb="0" eb="2">
      <t>シンセイ</t>
    </rPh>
    <rPh sb="2" eb="4">
      <t>ジギョウ</t>
    </rPh>
    <rPh sb="5" eb="7">
      <t>イガイ</t>
    </rPh>
    <rPh sb="8" eb="10">
      <t>ジギョウ</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</si>
  <si>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</si>
  <si>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</si>
  <si>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収　　　　　　入</t>
    <rPh sb="0" eb="1">
      <t>シュウ</t>
    </rPh>
    <rPh sb="7" eb="8">
      <t>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</si>
</sst>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Red]\-#,##0\ "/>
    <numFmt numFmtId="181" formatCode="0_ "/>
    <numFmt numFmtId="182" formatCode="0.0_);[Red]\(0.0\)"/>
  </numFmts>
  <fonts count="27"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sz val="20"/>
      <name val="ＭＳ ゴシック"/>
      <family val="3"/>
      <charset val="128"/>
    </font>
    <font>
      <u/>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b/>
      <sz val="10"/>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b/>
      <outline/>
      <sz val="10"/>
      <name val="ＭＳ ゴシック"/>
      <family val="3"/>
      <charset val="128"/>
    </font>
    <font>
      <sz val="14"/>
      <name val="ＭＳ ゴシック"/>
      <family val="3"/>
      <charset val="128"/>
    </font>
    <font>
      <outline/>
      <sz val="1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6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444">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1" fillId="0" borderId="0" xfId="0" applyFont="1" applyAlignment="1">
      <alignment horizontal="center" vertical="center"/>
    </xf>
    <xf numFmtId="0" fontId="7" fillId="0" borderId="3" xfId="0" applyFont="1" applyBorder="1" applyAlignment="1">
      <alignment horizontal="center" vertical="center"/>
    </xf>
    <xf numFmtId="0" fontId="3" fillId="2" borderId="49" xfId="0" applyFont="1" applyFill="1" applyBorder="1" applyAlignment="1">
      <alignment horizontal="center" vertical="center"/>
    </xf>
    <xf numFmtId="0" fontId="3" fillId="2" borderId="25" xfId="0" applyFont="1" applyFill="1" applyBorder="1" applyAlignment="1">
      <alignment horizontal="center" vertical="center" shrinkToFit="1"/>
    </xf>
    <xf numFmtId="0" fontId="1" fillId="0" borderId="0" xfId="0" applyFont="1" applyAlignment="1">
      <alignment horizontal="right" vertical="center"/>
    </xf>
    <xf numFmtId="49" fontId="3" fillId="3" borderId="61" xfId="0" applyNumberFormat="1" applyFont="1" applyFill="1" applyBorder="1" applyAlignment="1">
      <alignment horizontal="center" vertical="center" textRotation="255" wrapText="1"/>
    </xf>
    <xf numFmtId="0" fontId="3" fillId="0" borderId="62" xfId="0" applyFont="1" applyBorder="1" applyAlignment="1">
      <alignment horizontal="left" vertical="center" wrapText="1"/>
    </xf>
    <xf numFmtId="49" fontId="3" fillId="3" borderId="63" xfId="0" applyNumberFormat="1" applyFont="1" applyFill="1" applyBorder="1" applyAlignment="1">
      <alignment horizontal="center" vertical="center" textRotation="255" wrapText="1"/>
    </xf>
    <xf numFmtId="0" fontId="3" fillId="0" borderId="64" xfId="0" applyFont="1" applyBorder="1" applyAlignment="1">
      <alignment horizontal="left" vertical="center" shrinkToFit="1"/>
    </xf>
    <xf numFmtId="49" fontId="3" fillId="3" borderId="67" xfId="0" applyNumberFormat="1" applyFont="1" applyFill="1" applyBorder="1" applyAlignment="1">
      <alignment horizontal="center" vertical="center" textRotation="255" wrapText="1"/>
    </xf>
    <xf numFmtId="49" fontId="3" fillId="2" borderId="72" xfId="0" applyNumberFormat="1" applyFont="1" applyFill="1" applyBorder="1" applyAlignment="1">
      <alignment horizontal="center" vertical="center" textRotation="255" wrapText="1"/>
    </xf>
    <xf numFmtId="0" fontId="11" fillId="0" borderId="74" xfId="0" applyFont="1" applyBorder="1" applyAlignment="1">
      <alignment vertical="center" wrapText="1"/>
    </xf>
    <xf numFmtId="0" fontId="11" fillId="0" borderId="76" xfId="0" applyFont="1" applyBorder="1" applyAlignment="1">
      <alignment vertical="center" wrapText="1"/>
    </xf>
    <xf numFmtId="49" fontId="3" fillId="3" borderId="78" xfId="0" applyNumberFormat="1" applyFont="1" applyFill="1" applyBorder="1" applyAlignment="1">
      <alignment horizontal="center" vertical="center" textRotation="255" wrapText="1"/>
    </xf>
    <xf numFmtId="0" fontId="3" fillId="0" borderId="79" xfId="0" applyFont="1" applyBorder="1" applyAlignment="1">
      <alignment vertical="center" wrapText="1"/>
    </xf>
    <xf numFmtId="0" fontId="8" fillId="0" borderId="40" xfId="0" applyFont="1" applyBorder="1" applyAlignment="1">
      <alignment horizontal="left" vertical="center" wrapText="1"/>
    </xf>
    <xf numFmtId="0" fontId="8" fillId="0" borderId="80" xfId="0" applyFont="1" applyBorder="1">
      <alignment vertical="center"/>
    </xf>
    <xf numFmtId="0" fontId="3" fillId="0" borderId="64" xfId="0" applyFont="1" applyBorder="1" applyAlignment="1">
      <alignment vertical="center" wrapText="1"/>
    </xf>
    <xf numFmtId="49" fontId="3" fillId="3" borderId="90" xfId="0" applyNumberFormat="1" applyFont="1" applyFill="1" applyBorder="1" applyAlignment="1">
      <alignment horizontal="center" vertical="center" textRotation="255" wrapText="1"/>
    </xf>
    <xf numFmtId="49" fontId="3" fillId="3" borderId="91" xfId="0" applyNumberFormat="1" applyFont="1" applyFill="1" applyBorder="1" applyAlignment="1">
      <alignment horizontal="center" vertical="center" textRotation="255" wrapText="1"/>
    </xf>
    <xf numFmtId="49" fontId="3" fillId="3" borderId="101" xfId="0" applyNumberFormat="1" applyFont="1" applyFill="1" applyBorder="1" applyAlignment="1">
      <alignment horizontal="center" vertical="center" textRotation="255" wrapText="1"/>
    </xf>
    <xf numFmtId="0" fontId="3" fillId="0" borderId="78" xfId="0" applyFont="1" applyBorder="1" applyAlignment="1">
      <alignment horizontal="center" vertical="center" textRotation="255" wrapText="1"/>
    </xf>
    <xf numFmtId="0" fontId="3" fillId="0" borderId="91" xfId="0" applyFont="1" applyBorder="1" applyAlignment="1">
      <alignment horizontal="center" vertical="center" textRotation="255" wrapText="1"/>
    </xf>
    <xf numFmtId="0" fontId="3" fillId="0" borderId="64" xfId="0" applyFont="1" applyBorder="1" applyAlignment="1">
      <alignment vertical="center" shrinkToFit="1"/>
    </xf>
    <xf numFmtId="0" fontId="3" fillId="0" borderId="101" xfId="0" applyFont="1" applyBorder="1" applyAlignment="1">
      <alignment horizontal="center" vertical="center" textRotation="255" wrapText="1"/>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0" borderId="0" xfId="0" applyFont="1">
      <alignment vertical="center"/>
    </xf>
    <xf numFmtId="0" fontId="3" fillId="2" borderId="18"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180" fontId="5" fillId="0" borderId="15" xfId="0" applyNumberFormat="1" applyFont="1" applyBorder="1" applyAlignment="1">
      <alignment horizontal="left" vertical="center"/>
    </xf>
    <xf numFmtId="0" fontId="3" fillId="0" borderId="116" xfId="0" applyFont="1" applyBorder="1">
      <alignment vertical="center"/>
    </xf>
    <xf numFmtId="0" fontId="3" fillId="0" borderId="117" xfId="0" applyFont="1" applyBorder="1">
      <alignment vertical="center"/>
    </xf>
    <xf numFmtId="0" fontId="3" fillId="2" borderId="123" xfId="0" applyFont="1" applyFill="1" applyBorder="1" applyAlignment="1">
      <alignment horizontal="center" vertical="center"/>
    </xf>
    <xf numFmtId="0" fontId="9" fillId="0" borderId="5" xfId="0" applyFont="1" applyBorder="1">
      <alignment vertical="center"/>
    </xf>
    <xf numFmtId="0" fontId="5" fillId="0" borderId="49" xfId="0" applyFont="1" applyBorder="1" applyAlignment="1">
      <alignment horizontal="center" vertical="center"/>
    </xf>
    <xf numFmtId="0" fontId="9" fillId="0" borderId="18" xfId="0" applyFont="1" applyBorder="1">
      <alignment vertical="center"/>
    </xf>
    <xf numFmtId="0" fontId="5" fillId="0" borderId="50" xfId="0" applyFont="1" applyBorder="1" applyAlignment="1">
      <alignment horizontal="center" vertical="center"/>
    </xf>
    <xf numFmtId="0" fontId="3" fillId="0" borderId="124" xfId="0" applyFont="1" applyBorder="1" applyAlignment="1">
      <alignment horizontal="center" vertical="center" wrapText="1"/>
    </xf>
    <xf numFmtId="0" fontId="9" fillId="0" borderId="125" xfId="0" applyFont="1" applyBorder="1">
      <alignment vertical="center"/>
    </xf>
    <xf numFmtId="0" fontId="9" fillId="0" borderId="126" xfId="0" applyFont="1" applyBorder="1">
      <alignment vertical="center"/>
    </xf>
    <xf numFmtId="0" fontId="9" fillId="0" borderId="24" xfId="0" applyFont="1" applyBorder="1">
      <alignment vertical="center"/>
    </xf>
    <xf numFmtId="0" fontId="3" fillId="0" borderId="128" xfId="0" applyFont="1" applyBorder="1" applyAlignment="1">
      <alignment horizontal="center" vertical="center" wrapText="1"/>
    </xf>
    <xf numFmtId="178" fontId="9" fillId="0" borderId="35" xfId="0" applyNumberFormat="1" applyFont="1" applyBorder="1">
      <alignment vertical="center"/>
    </xf>
    <xf numFmtId="178" fontId="9" fillId="2" borderId="113" xfId="0" applyNumberFormat="1" applyFont="1" applyFill="1" applyBorder="1">
      <alignment vertical="center"/>
    </xf>
    <xf numFmtId="0" fontId="3" fillId="5" borderId="130" xfId="0" applyFont="1" applyFill="1" applyBorder="1" applyAlignment="1">
      <alignment horizontal="left" vertical="center"/>
    </xf>
    <xf numFmtId="0" fontId="3" fillId="5" borderId="118" xfId="0" applyFont="1" applyFill="1" applyBorder="1">
      <alignment vertical="center"/>
    </xf>
    <xf numFmtId="0" fontId="3" fillId="5" borderId="131" xfId="0" applyFont="1" applyFill="1" applyBorder="1">
      <alignment vertical="center"/>
    </xf>
    <xf numFmtId="0" fontId="3" fillId="5" borderId="132" xfId="0" applyFont="1" applyFill="1" applyBorder="1" applyAlignment="1">
      <alignment horizontal="left" vertical="center"/>
    </xf>
    <xf numFmtId="0" fontId="3" fillId="5" borderId="119" xfId="0" applyFont="1" applyFill="1" applyBorder="1">
      <alignment vertical="center"/>
    </xf>
    <xf numFmtId="0" fontId="3" fillId="5" borderId="133" xfId="0" applyFont="1" applyFill="1" applyBorder="1">
      <alignment vertical="center"/>
    </xf>
    <xf numFmtId="0" fontId="3" fillId="5" borderId="134" xfId="0" applyFont="1" applyFill="1" applyBorder="1">
      <alignment vertical="center"/>
    </xf>
    <xf numFmtId="0" fontId="3" fillId="5" borderId="135" xfId="0" applyFont="1" applyFill="1" applyBorder="1" applyAlignment="1">
      <alignment vertical="center" shrinkToFit="1"/>
    </xf>
    <xf numFmtId="0" fontId="3" fillId="5" borderId="136" xfId="0" applyFont="1" applyFill="1" applyBorder="1" applyAlignment="1">
      <alignment vertical="center" shrinkToFit="1"/>
    </xf>
    <xf numFmtId="176" fontId="8" fillId="4" borderId="40" xfId="0" applyNumberFormat="1" applyFont="1" applyFill="1" applyBorder="1">
      <alignment vertical="center"/>
    </xf>
    <xf numFmtId="181" fontId="11" fillId="4" borderId="75" xfId="0" applyNumberFormat="1" applyFont="1" applyFill="1" applyBorder="1" applyAlignment="1">
      <alignment vertical="center" wrapText="1"/>
    </xf>
    <xf numFmtId="0" fontId="9" fillId="0" borderId="138" xfId="0" applyFont="1" applyBorder="1">
      <alignment vertical="center"/>
    </xf>
    <xf numFmtId="0" fontId="10" fillId="0" borderId="0" xfId="0" applyFont="1">
      <alignment vertical="center"/>
    </xf>
    <xf numFmtId="0" fontId="3" fillId="0" borderId="0" xfId="0" applyFont="1" applyAlignment="1">
      <alignment horizontal="right"/>
    </xf>
    <xf numFmtId="0" fontId="1" fillId="0" borderId="0" xfId="0" applyFont="1" applyAlignment="1">
      <alignment horizontal="left" vertical="top"/>
    </xf>
    <xf numFmtId="0" fontId="19" fillId="0" borderId="0" xfId="0" applyFont="1">
      <alignment vertical="center"/>
    </xf>
    <xf numFmtId="0" fontId="1" fillId="0" borderId="18" xfId="0" applyFont="1" applyBorder="1" applyAlignment="1">
      <alignment horizontal="center" vertical="center"/>
    </xf>
    <xf numFmtId="0" fontId="8" fillId="0" borderId="0" xfId="0" applyFont="1">
      <alignment vertical="center"/>
    </xf>
    <xf numFmtId="0" fontId="1" fillId="0" borderId="18" xfId="0" applyFont="1" applyBorder="1">
      <alignment vertical="center"/>
    </xf>
    <xf numFmtId="0" fontId="3" fillId="2" borderId="21"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1" fillId="0" borderId="35" xfId="0" applyFont="1" applyBorder="1">
      <alignment vertical="center"/>
    </xf>
    <xf numFmtId="0" fontId="1" fillId="0" borderId="0" xfId="0" applyFont="1" applyAlignment="1">
      <alignment vertical="center" shrinkToFit="1"/>
    </xf>
    <xf numFmtId="0" fontId="3" fillId="0" borderId="65" xfId="0" applyFont="1" applyBorder="1" applyAlignment="1">
      <alignment horizontal="left" vertical="center" shrinkToFit="1"/>
    </xf>
    <xf numFmtId="0" fontId="3" fillId="0" borderId="21" xfId="0" applyFont="1" applyBorder="1" applyAlignment="1">
      <alignment horizontal="center" vertical="center" shrinkToFit="1"/>
    </xf>
    <xf numFmtId="0" fontId="3" fillId="0" borderId="113" xfId="0" applyFont="1" applyBorder="1" applyAlignment="1">
      <alignment horizontal="center" vertical="center" wrapText="1" shrinkToFit="1"/>
    </xf>
    <xf numFmtId="0" fontId="3" fillId="2" borderId="0" xfId="0" applyFont="1" applyFill="1" applyAlignment="1">
      <alignment horizontal="left" vertical="center" shrinkToFit="1"/>
    </xf>
    <xf numFmtId="0" fontId="22" fillId="0" borderId="0" xfId="0" applyFont="1" applyAlignment="1">
      <alignment horizontal="left" vertical="center" shrinkToFit="1"/>
    </xf>
    <xf numFmtId="0" fontId="3" fillId="0" borderId="0" xfId="0" applyFont="1" applyAlignment="1">
      <alignment horizontal="right" vertical="center" shrinkToFit="1"/>
    </xf>
    <xf numFmtId="0" fontId="3" fillId="2" borderId="0" xfId="0" applyFont="1" applyFill="1" applyAlignment="1">
      <alignment horizontal="center" vertical="center" wrapText="1"/>
    </xf>
    <xf numFmtId="0" fontId="12" fillId="0" borderId="0" xfId="0" applyFont="1" applyAlignment="1">
      <alignment horizontal="righ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49" fontId="3" fillId="2" borderId="73" xfId="0" applyNumberFormat="1" applyFont="1" applyFill="1" applyBorder="1" applyAlignment="1">
      <alignment vertical="center" wrapText="1" shrinkToFit="1"/>
    </xf>
    <xf numFmtId="0" fontId="11" fillId="0" borderId="75" xfId="0" applyFont="1" applyBorder="1" applyAlignment="1">
      <alignment vertical="center" wrapText="1"/>
    </xf>
    <xf numFmtId="181" fontId="11" fillId="0" borderId="75" xfId="0" applyNumberFormat="1" applyFont="1" applyBorder="1" applyAlignment="1">
      <alignment vertical="center" wrapText="1"/>
    </xf>
    <xf numFmtId="0" fontId="11" fillId="0" borderId="0" xfId="0" applyFont="1" applyAlignment="1">
      <alignment vertical="center" wrapText="1"/>
    </xf>
    <xf numFmtId="182" fontId="8" fillId="0" borderId="137" xfId="0" applyNumberFormat="1" applyFont="1" applyBorder="1">
      <alignment vertical="center"/>
    </xf>
    <xf numFmtId="0" fontId="18" fillId="0" borderId="0" xfId="0" applyFont="1" applyAlignment="1">
      <alignment horizontal="right" vertical="top" wrapText="1"/>
    </xf>
    <xf numFmtId="176" fontId="8" fillId="0" borderId="40" xfId="0" applyNumberFormat="1" applyFont="1" applyBorder="1">
      <alignment vertical="center"/>
    </xf>
    <xf numFmtId="179" fontId="8" fillId="4" borderId="137" xfId="0" applyNumberFormat="1" applyFont="1" applyFill="1" applyBorder="1">
      <alignment vertical="center"/>
    </xf>
    <xf numFmtId="49" fontId="3" fillId="3" borderId="0" xfId="0" applyNumberFormat="1" applyFont="1" applyFill="1" applyAlignment="1">
      <alignment horizontal="center" vertical="center" textRotation="255" wrapText="1"/>
    </xf>
    <xf numFmtId="0" fontId="23" fillId="0" borderId="0" xfId="0" applyFont="1" applyAlignment="1">
      <alignment horizontal="left" vertical="top" wrapText="1"/>
    </xf>
    <xf numFmtId="0" fontId="3" fillId="0" borderId="14" xfId="0" applyFont="1" applyBorder="1" applyAlignment="1">
      <alignment horizontal="justify" vertical="center" shrinkToFit="1"/>
    </xf>
    <xf numFmtId="0" fontId="3" fillId="0" borderId="0" xfId="0" applyFont="1" applyAlignment="1">
      <alignment horizontal="left" vertical="center" shrinkToFit="1"/>
    </xf>
    <xf numFmtId="0" fontId="3" fillId="0" borderId="65" xfId="0" applyFont="1" applyBorder="1" applyAlignment="1">
      <alignment horizontal="justify" vertical="center" shrinkToFit="1"/>
    </xf>
    <xf numFmtId="0" fontId="3" fillId="0" borderId="65" xfId="0" applyFont="1" applyBorder="1" applyAlignment="1">
      <alignment horizontal="justify" vertical="center" wrapText="1"/>
    </xf>
    <xf numFmtId="0" fontId="13" fillId="0" borderId="0" xfId="0" applyFont="1" applyAlignment="1">
      <alignment horizontal="left" vertical="center" wrapText="1"/>
    </xf>
    <xf numFmtId="0" fontId="3" fillId="0" borderId="151" xfId="0" applyFont="1" applyBorder="1" applyAlignment="1">
      <alignment horizontal="justify" vertical="center" shrinkToFit="1"/>
    </xf>
    <xf numFmtId="0" fontId="13" fillId="0" borderId="0" xfId="0" applyFont="1" applyAlignment="1">
      <alignment horizontal="center" vertical="center" wrapText="1"/>
    </xf>
    <xf numFmtId="0" fontId="1" fillId="0" borderId="0" xfId="0" applyFont="1" applyAlignment="1">
      <alignment horizontal="left" vertical="center" shrinkToFit="1"/>
    </xf>
    <xf numFmtId="0" fontId="3" fillId="0" borderId="0" xfId="0" applyFont="1" applyAlignment="1">
      <alignment vertical="center" shrinkToFit="1"/>
    </xf>
    <xf numFmtId="0" fontId="3" fillId="2" borderId="17" xfId="0" applyFont="1" applyFill="1" applyBorder="1" applyAlignment="1">
      <alignment horizontal="center" vertical="center" wrapText="1"/>
    </xf>
    <xf numFmtId="178" fontId="11" fillId="4" borderId="87" xfId="0" applyNumberFormat="1" applyFont="1" applyFill="1" applyBorder="1" applyAlignment="1">
      <alignment horizontal="right" vertical="center" wrapText="1"/>
    </xf>
    <xf numFmtId="177" fontId="11" fillId="6" borderId="17" xfId="0" applyNumberFormat="1" applyFont="1" applyFill="1" applyBorder="1" applyAlignment="1">
      <alignment horizontal="right" vertical="center" wrapText="1"/>
    </xf>
    <xf numFmtId="177" fontId="13" fillId="0" borderId="68" xfId="0" applyNumberFormat="1" applyFont="1" applyBorder="1" applyAlignment="1">
      <alignment horizontal="right" vertical="center" wrapText="1"/>
    </xf>
    <xf numFmtId="178" fontId="11" fillId="4" borderId="74" xfId="0" applyNumberFormat="1" applyFont="1" applyFill="1" applyBorder="1" applyAlignment="1">
      <alignment horizontal="right" vertical="center" wrapText="1"/>
    </xf>
    <xf numFmtId="177" fontId="13" fillId="0" borderId="61" xfId="0" applyNumberFormat="1" applyFont="1" applyBorder="1" applyAlignment="1">
      <alignment horizontal="right" vertical="center" wrapText="1"/>
    </xf>
    <xf numFmtId="177" fontId="13" fillId="0" borderId="63" xfId="0" applyNumberFormat="1" applyFont="1" applyBorder="1" applyAlignment="1">
      <alignment horizontal="right" vertical="center" wrapText="1"/>
    </xf>
    <xf numFmtId="176" fontId="13" fillId="0" borderId="63" xfId="0" applyNumberFormat="1" applyFont="1" applyBorder="1" applyAlignment="1">
      <alignment horizontal="right" vertical="center" wrapText="1"/>
    </xf>
    <xf numFmtId="49" fontId="3" fillId="2" borderId="17" xfId="0" applyNumberFormat="1" applyFont="1" applyFill="1" applyBorder="1" applyAlignment="1">
      <alignment horizontal="center" vertical="center" wrapText="1"/>
    </xf>
    <xf numFmtId="176" fontId="13" fillId="0" borderId="61" xfId="0" applyNumberFormat="1" applyFont="1" applyBorder="1" applyAlignment="1">
      <alignment horizontal="right" vertical="center" wrapText="1"/>
    </xf>
    <xf numFmtId="177" fontId="11" fillId="0" borderId="159" xfId="0" applyNumberFormat="1" applyFont="1" applyBorder="1" applyAlignment="1">
      <alignment horizontal="right" vertical="center" wrapText="1"/>
    </xf>
    <xf numFmtId="177" fontId="11" fillId="0" borderId="160" xfId="0" applyNumberFormat="1" applyFont="1" applyBorder="1" applyAlignment="1">
      <alignment horizontal="center" vertical="center" wrapText="1"/>
    </xf>
    <xf numFmtId="176" fontId="13" fillId="0" borderId="161" xfId="0" applyNumberFormat="1" applyFont="1" applyBorder="1" applyAlignment="1">
      <alignment horizontal="right" vertical="center" wrapText="1"/>
    </xf>
    <xf numFmtId="176" fontId="13" fillId="0" borderId="160" xfId="0" applyNumberFormat="1" applyFont="1" applyBorder="1" applyAlignment="1">
      <alignment horizontal="right" vertical="center" wrapText="1"/>
    </xf>
    <xf numFmtId="178" fontId="11" fillId="4" borderId="158" xfId="0" applyNumberFormat="1" applyFont="1" applyFill="1" applyBorder="1" applyAlignment="1">
      <alignment horizontal="right" vertical="center" wrapText="1"/>
    </xf>
    <xf numFmtId="176" fontId="13" fillId="0" borderId="159" xfId="0" applyNumberFormat="1" applyFont="1" applyBorder="1" applyAlignment="1">
      <alignment horizontal="right" vertical="center" wrapText="1"/>
    </xf>
    <xf numFmtId="0" fontId="3" fillId="5" borderId="162" xfId="0" applyFont="1" applyFill="1" applyBorder="1" applyAlignment="1">
      <alignment horizontal="left" vertical="center"/>
    </xf>
    <xf numFmtId="0" fontId="3" fillId="5" borderId="156" xfId="0" applyFont="1" applyFill="1" applyBorder="1">
      <alignment vertical="center"/>
    </xf>
    <xf numFmtId="0" fontId="3" fillId="5" borderId="163" xfId="0" applyFont="1" applyFill="1" applyBorder="1">
      <alignment vertical="center"/>
    </xf>
    <xf numFmtId="177" fontId="11" fillId="6" borderId="43" xfId="0" applyNumberFormat="1" applyFont="1" applyFill="1" applyBorder="1" applyAlignment="1">
      <alignment horizontal="right" vertical="center" wrapText="1"/>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5" borderId="135" xfId="0" applyFont="1" applyFill="1" applyBorder="1" applyAlignment="1">
      <alignment horizontal="center" vertical="center" shrinkToFit="1"/>
    </xf>
    <xf numFmtId="0" fontId="6" fillId="2" borderId="123" xfId="0" applyFont="1" applyFill="1" applyBorder="1" applyAlignment="1">
      <alignment horizontal="center" vertical="center" wrapText="1"/>
    </xf>
    <xf numFmtId="0" fontId="6" fillId="0" borderId="0" xfId="0" applyFont="1">
      <alignment vertical="center"/>
    </xf>
    <xf numFmtId="0" fontId="3" fillId="0" borderId="123" xfId="0" applyFont="1" applyBorder="1" applyAlignment="1">
      <alignment horizontal="center" vertical="center"/>
    </xf>
    <xf numFmtId="0" fontId="3" fillId="0" borderId="52" xfId="0" applyFont="1" applyBorder="1" applyAlignment="1">
      <alignment horizontal="center" vertical="center"/>
    </xf>
    <xf numFmtId="0" fontId="16" fillId="0" borderId="34" xfId="0" applyFont="1" applyBorder="1" applyAlignment="1" applyProtection="1">
      <alignment horizontal="left" vertical="center" wrapText="1"/>
      <protection locked="0"/>
    </xf>
    <xf numFmtId="0" fontId="16" fillId="0" borderId="113"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 fillId="0" borderId="0" xfId="0" applyFont="1" applyAlignment="1">
      <alignment horizontal="left" vertical="center"/>
    </xf>
    <xf numFmtId="0" fontId="3" fillId="2" borderId="18" xfId="0" applyFont="1" applyFill="1" applyBorder="1" applyAlignment="1">
      <alignment horizontal="center" vertical="center" wrapText="1"/>
    </xf>
    <xf numFmtId="0" fontId="3" fillId="2" borderId="18" xfId="0" applyFont="1" applyFill="1" applyBorder="1" applyAlignment="1">
      <alignment horizontal="center" vertical="center" wrapText="1" shrinkToFit="1"/>
    </xf>
    <xf numFmtId="0" fontId="6" fillId="0" borderId="18" xfId="0" applyFont="1" applyBorder="1" applyAlignment="1">
      <alignment horizontal="right"/>
    </xf>
    <xf numFmtId="0" fontId="4" fillId="0" borderId="18" xfId="0" applyFont="1" applyBorder="1" applyAlignment="1">
      <alignment horizontal="center" vertical="center"/>
    </xf>
    <xf numFmtId="0" fontId="14" fillId="0" borderId="0" xfId="0" applyFont="1">
      <alignment vertical="center"/>
    </xf>
    <xf numFmtId="0" fontId="1" fillId="0" borderId="30" xfId="0" applyFont="1" applyBorder="1" applyAlignment="1" applyProtection="1">
      <alignment horizontal="right" vertical="center"/>
      <protection locked="0"/>
    </xf>
    <xf numFmtId="0" fontId="1" fillId="0" borderId="18" xfId="0" applyFont="1" applyBorder="1" applyAlignment="1">
      <alignment horizontal="center" vertical="center"/>
    </xf>
    <xf numFmtId="0" fontId="20" fillId="0" borderId="18" xfId="0" applyFont="1" applyBorder="1" applyAlignment="1" applyProtection="1">
      <alignment horizontal="left" vertical="center" wrapText="1"/>
      <protection locked="0"/>
    </xf>
    <xf numFmtId="179" fontId="3" fillId="2" borderId="139" xfId="0" applyNumberFormat="1" applyFont="1" applyFill="1" applyBorder="1" applyAlignment="1">
      <alignment horizontal="center" vertical="center"/>
    </xf>
    <xf numFmtId="179" fontId="3" fillId="2" borderId="140" xfId="0" applyNumberFormat="1" applyFont="1" applyFill="1" applyBorder="1" applyAlignment="1">
      <alignment horizontal="center" vertical="center"/>
    </xf>
    <xf numFmtId="0" fontId="5" fillId="0" borderId="26" xfId="0" applyFont="1" applyBorder="1" applyAlignment="1">
      <alignment horizontal="center" vertical="center"/>
    </xf>
    <xf numFmtId="0" fontId="5" fillId="0" borderId="142" xfId="0" applyFont="1" applyBorder="1" applyAlignment="1">
      <alignment horizontal="center" vertical="center"/>
    </xf>
    <xf numFmtId="0" fontId="5" fillId="0" borderId="25" xfId="0" applyFont="1" applyBorder="1" applyAlignment="1">
      <alignment horizontal="center" vertical="center"/>
    </xf>
    <xf numFmtId="0" fontId="3" fillId="0" borderId="25" xfId="0" applyFont="1" applyBorder="1" applyAlignment="1">
      <alignment horizontal="center" vertical="center" wrapText="1"/>
    </xf>
    <xf numFmtId="0" fontId="5" fillId="0" borderId="122"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3" fillId="0" borderId="18" xfId="0" applyFont="1" applyBorder="1" applyAlignment="1">
      <alignment horizontal="center" vertical="center" wrapText="1"/>
    </xf>
    <xf numFmtId="0" fontId="3" fillId="0" borderId="51" xfId="0" applyFont="1" applyBorder="1" applyAlignment="1">
      <alignment horizontal="center" vertical="center" wrapText="1"/>
    </xf>
    <xf numFmtId="0" fontId="6" fillId="0" borderId="127" xfId="0" applyFont="1" applyBorder="1" applyAlignment="1">
      <alignment horizontal="center" vertical="center" textRotation="255" wrapText="1" shrinkToFit="1"/>
    </xf>
    <xf numFmtId="0" fontId="6" fillId="0" borderId="129" xfId="0" applyFont="1" applyBorder="1" applyAlignment="1">
      <alignment horizontal="center" vertical="center" textRotation="255" shrinkToFit="1"/>
    </xf>
    <xf numFmtId="0" fontId="3" fillId="0" borderId="120" xfId="0" applyFont="1" applyBorder="1" applyAlignment="1">
      <alignment horizontal="center" vertical="center"/>
    </xf>
    <xf numFmtId="0" fontId="3" fillId="0" borderId="115" xfId="0" applyFont="1" applyBorder="1" applyAlignment="1">
      <alignment horizontal="center" vertical="center"/>
    </xf>
    <xf numFmtId="0" fontId="3" fillId="0" borderId="8" xfId="0" applyFont="1" applyBorder="1" applyAlignment="1">
      <alignment horizontal="center" vertical="center"/>
    </xf>
    <xf numFmtId="0" fontId="3" fillId="0" borderId="121" xfId="0" applyFont="1" applyBorder="1" applyAlignment="1">
      <alignment horizontal="center" vertical="center"/>
    </xf>
    <xf numFmtId="0" fontId="3" fillId="2" borderId="12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55" xfId="0" applyFont="1" applyBorder="1" applyAlignment="1">
      <alignment horizontal="left" vertical="center"/>
    </xf>
    <xf numFmtId="0" fontId="3" fillId="0" borderId="156" xfId="0" applyFont="1" applyBorder="1" applyAlignment="1">
      <alignment horizontal="left" vertical="center"/>
    </xf>
    <xf numFmtId="0" fontId="3" fillId="0" borderId="157" xfId="0" applyFont="1" applyBorder="1" applyAlignment="1">
      <alignment horizontal="left" vertical="center"/>
    </xf>
    <xf numFmtId="0" fontId="3" fillId="0" borderId="44" xfId="0" applyFont="1" applyBorder="1" applyAlignment="1">
      <alignment horizontal="left" vertical="center"/>
    </xf>
    <xf numFmtId="0" fontId="3" fillId="0" borderId="35" xfId="0" applyFont="1" applyBorder="1" applyAlignment="1">
      <alignment horizontal="left" vertical="center"/>
    </xf>
    <xf numFmtId="0" fontId="3" fillId="0" borderId="146" xfId="0" applyFont="1" applyBorder="1" applyAlignment="1">
      <alignment horizontal="left" vertical="center"/>
    </xf>
    <xf numFmtId="0" fontId="3" fillId="0" borderId="5" xfId="0" applyFont="1" applyBorder="1" applyAlignment="1">
      <alignment vertical="center" shrinkToFit="1"/>
    </xf>
    <xf numFmtId="0" fontId="3" fillId="0" borderId="4" xfId="0" applyFont="1" applyBorder="1" applyAlignment="1">
      <alignment vertical="center" shrinkToFit="1"/>
    </xf>
    <xf numFmtId="0" fontId="3" fillId="0" borderId="25" xfId="0" applyFont="1" applyBorder="1" applyAlignment="1">
      <alignment horizontal="left" vertical="center" shrinkToFit="1"/>
    </xf>
    <xf numFmtId="0" fontId="3" fillId="0" borderId="25" xfId="0" applyFont="1" applyBorder="1" applyAlignment="1">
      <alignment vertical="center" shrinkToFit="1"/>
    </xf>
    <xf numFmtId="0" fontId="3" fillId="0" borderId="53" xfId="0" applyFont="1" applyBorder="1" applyAlignment="1">
      <alignment vertical="center" shrinkToFit="1"/>
    </xf>
    <xf numFmtId="0" fontId="3" fillId="0" borderId="117" xfId="0" applyFont="1" applyBorder="1">
      <alignment vertical="center"/>
    </xf>
    <xf numFmtId="0" fontId="3" fillId="0" borderId="144" xfId="0" applyFont="1" applyBorder="1">
      <alignment vertical="center"/>
    </xf>
    <xf numFmtId="0" fontId="3" fillId="2" borderId="45"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8" xfId="0" applyFont="1" applyFill="1" applyBorder="1" applyAlignment="1">
      <alignment horizontal="center" vertical="center"/>
    </xf>
    <xf numFmtId="176" fontId="21" fillId="0" borderId="16" xfId="0" applyNumberFormat="1" applyFont="1" applyBorder="1" applyAlignment="1">
      <alignment horizontal="right"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5" borderId="43" xfId="0" applyFont="1" applyFill="1" applyBorder="1" applyAlignment="1">
      <alignment horizontal="center" vertical="center" shrinkToFit="1"/>
    </xf>
    <xf numFmtId="0" fontId="3" fillId="5" borderId="39" xfId="0" applyFont="1" applyFill="1" applyBorder="1" applyAlignment="1">
      <alignment horizontal="center" vertical="center" shrinkToFit="1"/>
    </xf>
    <xf numFmtId="0" fontId="3" fillId="5" borderId="48" xfId="0" applyFont="1" applyFill="1" applyBorder="1" applyAlignment="1">
      <alignment horizontal="center" vertical="center" shrinkToFit="1"/>
    </xf>
    <xf numFmtId="0" fontId="3" fillId="5" borderId="37" xfId="0" applyFont="1" applyFill="1" applyBorder="1" applyAlignment="1">
      <alignment horizontal="center" vertical="center" shrinkToFit="1"/>
    </xf>
    <xf numFmtId="0" fontId="3" fillId="5" borderId="0" xfId="0" applyFont="1" applyFill="1" applyAlignment="1">
      <alignment horizontal="center" vertical="center" shrinkToFit="1"/>
    </xf>
    <xf numFmtId="0" fontId="3" fillId="5" borderId="42" xfId="0" applyFont="1" applyFill="1" applyBorder="1" applyAlignment="1">
      <alignment horizontal="center" vertical="center" shrinkToFit="1"/>
    </xf>
    <xf numFmtId="0" fontId="3" fillId="5" borderId="31" xfId="0" applyFont="1" applyFill="1" applyBorder="1" applyAlignment="1">
      <alignment horizontal="center" vertical="center" shrinkToFit="1"/>
    </xf>
    <xf numFmtId="0" fontId="3" fillId="5" borderId="30" xfId="0" applyFont="1" applyFill="1" applyBorder="1" applyAlignment="1">
      <alignment horizontal="center" vertical="center" shrinkToFit="1"/>
    </xf>
    <xf numFmtId="0" fontId="3" fillId="5" borderId="36" xfId="0" applyFont="1" applyFill="1" applyBorder="1" applyAlignment="1">
      <alignment horizontal="center" vertical="center" shrinkToFit="1"/>
    </xf>
    <xf numFmtId="0" fontId="3" fillId="2" borderId="4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46" xfId="0" applyFont="1" applyFill="1" applyBorder="1" applyAlignment="1">
      <alignment horizontal="center" vertical="center"/>
    </xf>
    <xf numFmtId="0" fontId="3" fillId="0" borderId="35" xfId="0" applyFont="1" applyBorder="1" applyAlignment="1">
      <alignment horizontal="center" vertical="center" shrinkToFit="1"/>
    </xf>
    <xf numFmtId="0" fontId="3" fillId="0" borderId="34" xfId="0" applyFont="1" applyBorder="1" applyAlignment="1">
      <alignment horizontal="center" vertical="center" shrinkToFit="1"/>
    </xf>
    <xf numFmtId="0" fontId="3" fillId="2" borderId="141"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2" borderId="122"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6" fillId="2" borderId="123" xfId="0" applyFont="1" applyFill="1" applyBorder="1" applyAlignment="1">
      <alignment horizontal="center" vertical="center" wrapText="1"/>
    </xf>
    <xf numFmtId="0" fontId="6" fillId="2" borderId="123" xfId="0" applyFont="1" applyFill="1" applyBorder="1" applyAlignment="1">
      <alignment horizontal="center" vertical="center"/>
    </xf>
    <xf numFmtId="0" fontId="9" fillId="0" borderId="38" xfId="0" applyFont="1" applyBorder="1" applyAlignment="1">
      <alignment horizontal="left" vertical="center" shrinkToFit="1"/>
    </xf>
    <xf numFmtId="0" fontId="3" fillId="2" borderId="8"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1" fillId="2" borderId="2" xfId="0" applyFont="1" applyFill="1" applyBorder="1">
      <alignment vertical="center"/>
    </xf>
    <xf numFmtId="0" fontId="1" fillId="2" borderId="0" xfId="0" applyFont="1" applyFill="1">
      <alignment vertical="center"/>
    </xf>
    <xf numFmtId="0" fontId="1" fillId="2" borderId="32" xfId="0" applyFont="1" applyFill="1" applyBorder="1">
      <alignment vertical="center"/>
    </xf>
    <xf numFmtId="0" fontId="1" fillId="2" borderId="35" xfId="0" applyFont="1" applyFill="1" applyBorder="1">
      <alignment vertical="center"/>
    </xf>
    <xf numFmtId="0" fontId="1" fillId="2" borderId="34" xfId="0" applyFont="1" applyFill="1" applyBorder="1">
      <alignment vertical="center"/>
    </xf>
    <xf numFmtId="0" fontId="9" fillId="0" borderId="1" xfId="0" applyFont="1" applyBorder="1" applyAlignment="1">
      <alignment horizontal="left" vertical="center" shrinkToFit="1"/>
    </xf>
    <xf numFmtId="0" fontId="9" fillId="0" borderId="3" xfId="0" applyFont="1" applyBorder="1" applyAlignment="1">
      <alignment vertical="center" shrinkToFit="1"/>
    </xf>
    <xf numFmtId="0" fontId="9" fillId="0" borderId="2" xfId="0" applyFont="1" applyBorder="1" applyAlignment="1">
      <alignment vertical="center" shrinkToFit="1"/>
    </xf>
    <xf numFmtId="0" fontId="9" fillId="0" borderId="37" xfId="0" applyFont="1" applyBorder="1" applyAlignment="1">
      <alignment vertical="center" shrinkToFit="1"/>
    </xf>
    <xf numFmtId="0" fontId="9" fillId="0" borderId="0" xfId="0" applyFont="1" applyAlignment="1">
      <alignment vertical="center" shrinkToFit="1"/>
    </xf>
    <xf numFmtId="0" fontId="9" fillId="0" borderId="32" xfId="0" applyFont="1" applyBorder="1" applyAlignment="1">
      <alignment vertical="center" shrinkToFit="1"/>
    </xf>
    <xf numFmtId="0" fontId="9" fillId="0" borderId="113" xfId="0" applyFont="1" applyBorder="1" applyAlignment="1">
      <alignment vertical="center" shrinkToFit="1"/>
    </xf>
    <xf numFmtId="0" fontId="9" fillId="0" borderId="35" xfId="0" applyFont="1" applyBorder="1" applyAlignment="1">
      <alignment vertical="center" shrinkToFit="1"/>
    </xf>
    <xf numFmtId="0" fontId="9" fillId="0" borderId="34" xfId="0" applyFont="1" applyBorder="1" applyAlignment="1">
      <alignment vertical="center" shrinkToFit="1"/>
    </xf>
    <xf numFmtId="0" fontId="3" fillId="0" borderId="5" xfId="0" applyFont="1" applyBorder="1" applyAlignment="1">
      <alignment horizontal="left" vertical="center" shrinkToFit="1"/>
    </xf>
    <xf numFmtId="0" fontId="3" fillId="0" borderId="6" xfId="0" applyFont="1" applyBorder="1" applyAlignment="1">
      <alignment vertical="center" shrinkToFit="1"/>
    </xf>
    <xf numFmtId="0" fontId="3" fillId="0" borderId="37" xfId="0" applyFont="1" applyBorder="1" applyAlignment="1">
      <alignment horizontal="right" vertical="center" shrinkToFit="1"/>
    </xf>
    <xf numFmtId="0" fontId="3" fillId="0" borderId="0" xfId="0" applyFont="1" applyAlignment="1">
      <alignment horizontal="right" vertical="center" shrinkToFit="1"/>
    </xf>
    <xf numFmtId="0" fontId="3" fillId="0" borderId="113" xfId="0" applyFont="1" applyBorder="1" applyAlignment="1">
      <alignment horizontal="right" vertical="center" shrinkToFit="1"/>
    </xf>
    <xf numFmtId="0" fontId="3" fillId="0" borderId="35" xfId="0" applyFont="1" applyBorder="1" applyAlignment="1">
      <alignment horizontal="right" vertical="center" shrinkToFit="1"/>
    </xf>
    <xf numFmtId="0" fontId="3" fillId="0" borderId="31" xfId="0" applyFont="1" applyBorder="1" applyAlignment="1">
      <alignment horizontal="center" vertical="top" shrinkToFit="1"/>
    </xf>
    <xf numFmtId="0" fontId="3" fillId="0" borderId="30" xfId="0" applyFont="1" applyBorder="1" applyAlignment="1">
      <alignment horizontal="center" vertical="top" shrinkToFit="1"/>
    </xf>
    <xf numFmtId="0" fontId="3" fillId="0" borderId="36" xfId="0" applyFont="1" applyBorder="1" applyAlignment="1">
      <alignment horizontal="center" vertical="top" shrinkToFit="1"/>
    </xf>
    <xf numFmtId="0" fontId="3" fillId="0" borderId="24"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2" xfId="0" applyFont="1" applyBorder="1" applyAlignment="1">
      <alignment horizontal="center" vertical="center" shrinkToFit="1"/>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9" fillId="0" borderId="21" xfId="0" applyFont="1" applyBorder="1" applyAlignment="1">
      <alignment horizontal="left" vertical="center" shrinkToFit="1"/>
    </xf>
    <xf numFmtId="0" fontId="9" fillId="0" borderId="20" xfId="0" applyFont="1" applyBorder="1" applyAlignment="1">
      <alignment vertical="center" shrinkToFit="1"/>
    </xf>
    <xf numFmtId="0" fontId="3" fillId="2" borderId="43"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3" xfId="0" applyFont="1" applyFill="1" applyBorder="1" applyAlignment="1">
      <alignment horizontal="center" vertical="center"/>
    </xf>
    <xf numFmtId="0" fontId="1" fillId="0" borderId="52" xfId="0" applyFont="1" applyBorder="1" applyAlignment="1">
      <alignment vertical="top" wrapText="1"/>
    </xf>
    <xf numFmtId="0" fontId="1" fillId="0" borderId="9" xfId="0" applyFont="1" applyBorder="1" applyAlignment="1">
      <alignment vertical="top" wrapText="1"/>
    </xf>
    <xf numFmtId="0" fontId="1" fillId="0" borderId="111" xfId="0" applyFont="1" applyBorder="1" applyAlignment="1">
      <alignment horizontal="center" vertical="top"/>
    </xf>
    <xf numFmtId="0" fontId="1" fillId="0" borderId="112" xfId="0" applyFont="1" applyBorder="1" applyAlignment="1">
      <alignment horizontal="center" vertical="top"/>
    </xf>
    <xf numFmtId="0" fontId="1" fillId="0" borderId="114" xfId="0" applyFont="1" applyBorder="1" applyAlignment="1">
      <alignment horizontal="center" vertical="top"/>
    </xf>
    <xf numFmtId="0" fontId="6" fillId="0" borderId="3" xfId="0" applyFont="1" applyBorder="1" applyAlignment="1">
      <alignment horizontal="right"/>
    </xf>
    <xf numFmtId="0" fontId="1" fillId="0" borderId="3"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1" fillId="0" borderId="0" xfId="0" applyFont="1" applyAlignment="1">
      <alignment vertical="center" wrapText="1"/>
    </xf>
    <xf numFmtId="0" fontId="3" fillId="2" borderId="111" xfId="0" applyFont="1" applyFill="1" applyBorder="1" applyAlignment="1">
      <alignment vertical="center" textRotation="255"/>
    </xf>
    <xf numFmtId="0" fontId="3" fillId="2" borderId="112" xfId="0" applyFont="1" applyFill="1" applyBorder="1" applyAlignment="1">
      <alignment vertical="center" textRotation="255"/>
    </xf>
    <xf numFmtId="0" fontId="1" fillId="2" borderId="112" xfId="0" applyFont="1" applyFill="1" applyBorder="1" applyAlignment="1">
      <alignment vertical="center" textRotation="255"/>
    </xf>
    <xf numFmtId="0" fontId="1" fillId="2" borderId="114" xfId="0" applyFont="1" applyFill="1" applyBorder="1" applyAlignment="1">
      <alignment vertical="center" textRotation="255"/>
    </xf>
    <xf numFmtId="0" fontId="3" fillId="2" borderId="38" xfId="0" applyFont="1" applyFill="1" applyBorder="1" applyAlignment="1">
      <alignment horizontal="center" vertical="center"/>
    </xf>
    <xf numFmtId="0" fontId="7" fillId="0" borderId="21"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7" xfId="0" applyFont="1" applyBorder="1" applyAlignment="1">
      <alignment horizontal="center" vertical="center" shrinkToFit="1"/>
    </xf>
    <xf numFmtId="0" fontId="3" fillId="2" borderId="0" xfId="0" applyFont="1" applyFill="1" applyAlignment="1">
      <alignment horizontal="center" vertical="center"/>
    </xf>
    <xf numFmtId="0" fontId="9" fillId="0" borderId="24" xfId="0" quotePrefix="1" applyFont="1" applyBorder="1" applyAlignment="1">
      <alignment vertical="center" shrinkToFit="1"/>
    </xf>
    <xf numFmtId="0" fontId="9" fillId="0" borderId="23" xfId="0" quotePrefix="1" applyFont="1" applyBorder="1" applyAlignment="1">
      <alignment vertical="center" shrinkToFit="1"/>
    </xf>
    <xf numFmtId="0" fontId="9" fillId="0" borderId="22" xfId="0" quotePrefix="1" applyFont="1" applyBorder="1" applyAlignment="1">
      <alignment vertical="center" shrinkToFit="1"/>
    </xf>
    <xf numFmtId="0" fontId="3" fillId="2" borderId="47" xfId="0" applyFont="1" applyFill="1" applyBorder="1" applyAlignment="1">
      <alignment horizontal="center" vertical="center"/>
    </xf>
    <xf numFmtId="0" fontId="3" fillId="0" borderId="43" xfId="0" applyFont="1" applyBorder="1" applyAlignment="1">
      <alignment horizontal="left" vertical="top" shrinkToFit="1"/>
    </xf>
    <xf numFmtId="0" fontId="3" fillId="0" borderId="39" xfId="0" applyFont="1" applyBorder="1" applyAlignment="1">
      <alignment horizontal="left" vertical="top" shrinkToFit="1"/>
    </xf>
    <xf numFmtId="0" fontId="3" fillId="0" borderId="48" xfId="0" applyFont="1" applyBorder="1" applyAlignment="1">
      <alignment horizontal="left" vertical="top" shrinkToFit="1"/>
    </xf>
    <xf numFmtId="0" fontId="3" fillId="0" borderId="31" xfId="0" applyFont="1" applyBorder="1" applyAlignment="1">
      <alignment horizontal="left" vertical="top" shrinkToFit="1"/>
    </xf>
    <xf numFmtId="0" fontId="3" fillId="0" borderId="30" xfId="0" applyFont="1" applyBorder="1" applyAlignment="1">
      <alignment horizontal="left" vertical="top" shrinkToFit="1"/>
    </xf>
    <xf numFmtId="0" fontId="3" fillId="0" borderId="36" xfId="0" applyFont="1" applyBorder="1" applyAlignment="1">
      <alignment horizontal="left" vertical="top" shrinkToFit="1"/>
    </xf>
    <xf numFmtId="0" fontId="3" fillId="0" borderId="21" xfId="0" applyFont="1" applyBorder="1" applyAlignment="1">
      <alignment horizontal="center" vertical="top" shrinkToFit="1"/>
    </xf>
    <xf numFmtId="0" fontId="3" fillId="0" borderId="20" xfId="0" applyFont="1" applyBorder="1" applyAlignment="1">
      <alignment horizontal="center" vertical="top" shrinkToFit="1"/>
    </xf>
    <xf numFmtId="0" fontId="3" fillId="0" borderId="21" xfId="0" applyFont="1" applyBorder="1" applyAlignment="1">
      <alignment vertical="center" shrinkToFit="1"/>
    </xf>
    <xf numFmtId="0" fontId="3" fillId="0" borderId="20" xfId="0" applyFont="1" applyBorder="1" applyAlignment="1">
      <alignment vertical="center" shrinkToFit="1"/>
    </xf>
    <xf numFmtId="0" fontId="3" fillId="0" borderId="27" xfId="0" applyFont="1" applyBorder="1" applyAlignment="1">
      <alignment vertical="center" shrinkToFit="1"/>
    </xf>
    <xf numFmtId="0" fontId="3" fillId="2" borderId="3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6" fillId="2" borderId="111" xfId="0" applyFont="1" applyFill="1" applyBorder="1" applyAlignment="1">
      <alignment horizontal="center" vertical="center" wrapText="1"/>
    </xf>
    <xf numFmtId="0" fontId="6" fillId="2" borderId="114" xfId="0" applyFont="1" applyFill="1" applyBorder="1" applyAlignment="1">
      <alignment horizontal="center" vertical="center" wrapText="1"/>
    </xf>
    <xf numFmtId="0" fontId="3" fillId="2" borderId="111" xfId="0" applyFont="1" applyFill="1" applyBorder="1" applyAlignment="1">
      <alignment horizontal="center" vertical="center" textRotation="255"/>
    </xf>
    <xf numFmtId="0" fontId="3" fillId="2" borderId="112" xfId="0" applyFont="1" applyFill="1" applyBorder="1" applyAlignment="1">
      <alignment horizontal="center" vertical="center" textRotation="255"/>
    </xf>
    <xf numFmtId="0" fontId="3" fillId="2" borderId="114" xfId="0" applyFont="1" applyFill="1" applyBorder="1" applyAlignment="1">
      <alignment horizontal="center" vertical="center" textRotation="255"/>
    </xf>
    <xf numFmtId="0" fontId="1" fillId="2" borderId="111" xfId="0" applyFont="1" applyFill="1" applyBorder="1" applyAlignment="1">
      <alignment horizontal="center" vertical="center" textRotation="255"/>
    </xf>
    <xf numFmtId="0" fontId="1" fillId="2" borderId="112" xfId="0" applyFont="1" applyFill="1" applyBorder="1" applyAlignment="1">
      <alignment horizontal="center" vertical="center" textRotation="255"/>
    </xf>
    <xf numFmtId="0" fontId="1" fillId="2" borderId="114" xfId="0" applyFont="1" applyFill="1" applyBorder="1" applyAlignment="1">
      <alignment horizontal="center" vertical="center" textRotation="255"/>
    </xf>
    <xf numFmtId="49" fontId="3" fillId="3" borderId="77" xfId="0" applyNumberFormat="1" applyFont="1" applyFill="1" applyBorder="1" applyAlignment="1">
      <alignment horizontal="center" vertical="center" textRotation="255" wrapText="1"/>
    </xf>
    <xf numFmtId="49" fontId="3" fillId="3" borderId="81" xfId="0" applyNumberFormat="1" applyFont="1" applyFill="1" applyBorder="1" applyAlignment="1">
      <alignment horizontal="center" vertical="center" textRotation="255" wrapText="1"/>
    </xf>
    <xf numFmtId="0" fontId="18" fillId="0" borderId="82" xfId="0" applyFont="1" applyBorder="1" applyAlignment="1">
      <alignment horizontal="right" vertical="top" wrapText="1"/>
    </xf>
    <xf numFmtId="0" fontId="18" fillId="0" borderId="83" xfId="0" applyFont="1" applyBorder="1" applyAlignment="1">
      <alignment horizontal="right" vertical="top" wrapText="1"/>
    </xf>
    <xf numFmtId="0" fontId="18" fillId="0" borderId="91" xfId="0" applyFont="1" applyBorder="1" applyAlignment="1">
      <alignment horizontal="right" vertical="top" wrapText="1"/>
    </xf>
    <xf numFmtId="0" fontId="18" fillId="0" borderId="84" xfId="0" applyFont="1" applyBorder="1" applyAlignment="1">
      <alignment horizontal="right" vertical="top" wrapText="1"/>
    </xf>
    <xf numFmtId="0" fontId="8" fillId="2" borderId="85" xfId="0" applyFont="1" applyFill="1" applyBorder="1" applyAlignment="1">
      <alignment horizontal="center" vertical="center" wrapText="1"/>
    </xf>
    <xf numFmtId="0" fontId="8" fillId="2" borderId="86" xfId="0" applyFont="1" applyFill="1" applyBorder="1" applyAlignment="1">
      <alignment horizontal="center" vertical="center" wrapText="1"/>
    </xf>
    <xf numFmtId="0" fontId="23" fillId="0" borderId="87" xfId="0" applyFont="1" applyBorder="1" applyAlignment="1">
      <alignment horizontal="left" vertical="top" wrapText="1"/>
    </xf>
    <xf numFmtId="0" fontId="23" fillId="0" borderId="86" xfId="0" applyFont="1" applyBorder="1" applyAlignment="1">
      <alignment horizontal="left" vertical="top" wrapText="1"/>
    </xf>
    <xf numFmtId="0" fontId="23" fillId="0" borderId="88" xfId="0" applyFont="1" applyBorder="1" applyAlignment="1">
      <alignment horizontal="left" vertical="top" wrapText="1"/>
    </xf>
    <xf numFmtId="0" fontId="8" fillId="0" borderId="60" xfId="0" applyFont="1"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17" xfId="0" applyFont="1" applyBorder="1" applyAlignment="1">
      <alignment horizontal="left" vertical="center" wrapText="1"/>
    </xf>
    <xf numFmtId="0" fontId="8" fillId="0" borderId="41" xfId="0" applyFont="1" applyBorder="1" applyAlignment="1">
      <alignment horizontal="left" vertical="center" wrapText="1"/>
    </xf>
    <xf numFmtId="49" fontId="3" fillId="2" borderId="74" xfId="0" applyNumberFormat="1" applyFont="1" applyFill="1" applyBorder="1" applyAlignment="1">
      <alignment horizontal="center" vertical="center" shrinkToFit="1"/>
    </xf>
    <xf numFmtId="49" fontId="3" fillId="2" borderId="75" xfId="0" applyNumberFormat="1" applyFont="1" applyFill="1" applyBorder="1" applyAlignment="1">
      <alignment horizontal="center" vertical="center" shrinkToFit="1"/>
    </xf>
    <xf numFmtId="49" fontId="3" fillId="2" borderId="73" xfId="0" applyNumberFormat="1" applyFont="1" applyFill="1" applyBorder="1" applyAlignment="1">
      <alignment horizontal="center" vertical="center" shrinkToFit="1"/>
    </xf>
    <xf numFmtId="0" fontId="18" fillId="0" borderId="74" xfId="0" applyFont="1" applyBorder="1" applyAlignment="1">
      <alignment horizontal="right" vertical="top" wrapText="1"/>
    </xf>
    <xf numFmtId="0" fontId="18" fillId="0" borderId="75" xfId="0" applyFont="1" applyBorder="1" applyAlignment="1">
      <alignment horizontal="right" vertical="top" wrapText="1"/>
    </xf>
    <xf numFmtId="0" fontId="18" fillId="0" borderId="76" xfId="0" applyFont="1" applyBorder="1" applyAlignment="1">
      <alignment horizontal="right" vertical="top" wrapText="1"/>
    </xf>
    <xf numFmtId="49" fontId="3" fillId="3" borderId="8" xfId="0" applyNumberFormat="1" applyFont="1" applyFill="1" applyBorder="1" applyAlignment="1">
      <alignment horizontal="center" vertical="center" textRotation="255" wrapText="1"/>
    </xf>
    <xf numFmtId="49" fontId="3" fillId="3" borderId="10" xfId="0" applyNumberFormat="1" applyFont="1" applyFill="1" applyBorder="1" applyAlignment="1">
      <alignment horizontal="center" vertical="center" textRotation="255" wrapText="1"/>
    </xf>
    <xf numFmtId="49" fontId="3" fillId="3" borderId="71" xfId="0" applyNumberFormat="1" applyFont="1" applyFill="1" applyBorder="1" applyAlignment="1">
      <alignment horizontal="center" vertical="center" textRotation="255" wrapText="1"/>
    </xf>
    <xf numFmtId="0" fontId="12" fillId="0" borderId="17"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15" xfId="0" applyFont="1" applyBorder="1" applyAlignment="1">
      <alignment horizontal="right" vertical="center" wrapText="1"/>
    </xf>
    <xf numFmtId="0" fontId="11" fillId="0" borderId="63" xfId="0" applyFont="1" applyBorder="1" applyAlignment="1">
      <alignment horizontal="left" vertical="center" wrapText="1"/>
    </xf>
    <xf numFmtId="0" fontId="11" fillId="0" borderId="65" xfId="0" applyFont="1" applyBorder="1" applyAlignment="1">
      <alignment horizontal="left" vertical="center" wrapText="1"/>
    </xf>
    <xf numFmtId="0" fontId="11" fillId="0" borderId="66" xfId="0" applyFont="1" applyBorder="1" applyAlignment="1">
      <alignment horizontal="left" vertical="center" wrapText="1"/>
    </xf>
    <xf numFmtId="0" fontId="26" fillId="0" borderId="63" xfId="0" applyFont="1" applyBorder="1" applyAlignment="1">
      <alignment horizontal="left" vertical="top" wrapText="1"/>
    </xf>
    <xf numFmtId="0" fontId="24" fillId="0" borderId="65" xfId="0" applyFont="1" applyBorder="1" applyAlignment="1">
      <alignment horizontal="left" vertical="top" wrapText="1"/>
    </xf>
    <xf numFmtId="0" fontId="24" fillId="0" borderId="66" xfId="0" applyFont="1" applyBorder="1" applyAlignment="1">
      <alignment horizontal="left" vertical="top" wrapText="1"/>
    </xf>
    <xf numFmtId="0" fontId="11" fillId="0" borderId="68" xfId="0" applyFont="1" applyBorder="1" applyAlignment="1">
      <alignment horizontal="left" vertical="center" wrapText="1"/>
    </xf>
    <xf numFmtId="0" fontId="11" fillId="0" borderId="69" xfId="0" applyFont="1" applyBorder="1" applyAlignment="1">
      <alignment horizontal="left" vertical="center" wrapText="1"/>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11" fillId="0" borderId="6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8" fillId="0" borderId="43" xfId="0" applyFont="1" applyBorder="1" applyAlignment="1">
      <alignment horizontal="center" vertical="center" wrapText="1"/>
    </xf>
    <xf numFmtId="0" fontId="8" fillId="0" borderId="113" xfId="0" applyFont="1" applyBorder="1" applyAlignment="1">
      <alignment horizontal="center" vertical="center" wrapText="1"/>
    </xf>
    <xf numFmtId="0" fontId="1" fillId="0" borderId="30" xfId="0" applyFont="1" applyBorder="1" applyAlignment="1">
      <alignment horizontal="right" vertical="center"/>
    </xf>
    <xf numFmtId="0" fontId="3" fillId="2" borderId="18" xfId="0" applyFont="1" applyFill="1" applyBorder="1" applyAlignment="1">
      <alignment horizontal="left" vertical="center" shrinkToFit="1"/>
    </xf>
    <xf numFmtId="0" fontId="22" fillId="0" borderId="0" xfId="0" applyFont="1" applyAlignment="1">
      <alignment horizontal="left" vertical="center" shrinkToFi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13" fillId="0" borderId="75"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95" xfId="0" applyFont="1" applyBorder="1" applyAlignment="1">
      <alignment horizontal="left" vertical="center" wrapText="1"/>
    </xf>
    <xf numFmtId="0" fontId="13" fillId="0" borderId="96" xfId="0" applyFont="1" applyBorder="1" applyAlignment="1">
      <alignment horizontal="left" vertical="center" wrapText="1"/>
    </xf>
    <xf numFmtId="0" fontId="13" fillId="0" borderId="149" xfId="0" applyFont="1" applyBorder="1" applyAlignment="1">
      <alignment horizontal="left" vertical="center" wrapText="1"/>
    </xf>
    <xf numFmtId="0" fontId="13" fillId="0" borderId="97" xfId="0" applyFont="1" applyBorder="1" applyAlignment="1">
      <alignment horizontal="left" vertical="center" wrapText="1"/>
    </xf>
    <xf numFmtId="0" fontId="13" fillId="0" borderId="92" xfId="0" applyFont="1" applyBorder="1" applyAlignment="1">
      <alignment horizontal="left" vertical="center" wrapText="1"/>
    </xf>
    <xf numFmtId="0" fontId="13" fillId="0" borderId="93" xfId="0" applyFont="1" applyBorder="1" applyAlignment="1">
      <alignment horizontal="left" vertical="center" wrapText="1"/>
    </xf>
    <xf numFmtId="0" fontId="13" fillId="0" borderId="148" xfId="0" applyFont="1" applyBorder="1" applyAlignment="1">
      <alignment horizontal="left" vertical="center" wrapText="1"/>
    </xf>
    <xf numFmtId="0" fontId="13" fillId="0" borderId="94" xfId="0" applyFont="1" applyBorder="1" applyAlignment="1">
      <alignment horizontal="left" vertical="center" wrapText="1"/>
    </xf>
    <xf numFmtId="0" fontId="13" fillId="0" borderId="98" xfId="0" applyFont="1" applyBorder="1" applyAlignment="1">
      <alignment horizontal="left" vertical="center" wrapText="1"/>
    </xf>
    <xf numFmtId="0" fontId="13" fillId="0" borderId="99" xfId="0" applyFont="1" applyBorder="1" applyAlignment="1">
      <alignment horizontal="left" vertical="center" wrapText="1"/>
    </xf>
    <xf numFmtId="0" fontId="13" fillId="0" borderId="150" xfId="0" applyFont="1" applyBorder="1" applyAlignment="1">
      <alignment horizontal="left" vertical="center" wrapText="1"/>
    </xf>
    <xf numFmtId="0" fontId="13" fillId="0" borderId="100" xfId="0" applyFont="1" applyBorder="1" applyAlignment="1">
      <alignment horizontal="left" vertical="center" wrapText="1"/>
    </xf>
    <xf numFmtId="0" fontId="1" fillId="0" borderId="39"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77" xfId="0" applyFont="1" applyBorder="1" applyAlignment="1">
      <alignment horizontal="center" vertical="center" textRotation="255" wrapText="1"/>
    </xf>
    <xf numFmtId="0" fontId="3" fillId="0" borderId="81" xfId="0" applyFont="1" applyBorder="1" applyAlignment="1">
      <alignment horizontal="center" vertical="center" textRotation="255" wrapText="1"/>
    </xf>
    <xf numFmtId="0" fontId="26" fillId="0" borderId="98" xfId="0" applyFont="1" applyBorder="1" applyAlignment="1">
      <alignment horizontal="left" vertical="center" wrapText="1"/>
    </xf>
    <xf numFmtId="0" fontId="13" fillId="0" borderId="103" xfId="0" applyFont="1" applyBorder="1" applyAlignment="1">
      <alignment horizontal="left" vertical="center" wrapText="1"/>
    </xf>
    <xf numFmtId="0" fontId="13" fillId="0" borderId="104" xfId="0" applyFont="1" applyBorder="1" applyAlignment="1">
      <alignment horizontal="left" vertical="center" wrapText="1"/>
    </xf>
    <xf numFmtId="0" fontId="13" fillId="0" borderId="152" xfId="0" applyFont="1" applyBorder="1" applyAlignment="1">
      <alignment horizontal="left" vertical="center" wrapText="1"/>
    </xf>
    <xf numFmtId="0" fontId="13" fillId="0" borderId="105" xfId="0" applyFont="1" applyBorder="1" applyAlignment="1">
      <alignment horizontal="left" vertical="center" wrapText="1"/>
    </xf>
    <xf numFmtId="0" fontId="8" fillId="2" borderId="106" xfId="0" applyFont="1" applyFill="1" applyBorder="1" applyAlignment="1">
      <alignment horizontal="center" vertical="center" wrapText="1"/>
    </xf>
    <xf numFmtId="0" fontId="8" fillId="2" borderId="107" xfId="0" applyFont="1" applyFill="1" applyBorder="1" applyAlignment="1">
      <alignment horizontal="center" vertical="center" wrapText="1"/>
    </xf>
    <xf numFmtId="0" fontId="8" fillId="2" borderId="87" xfId="0" applyFont="1" applyFill="1" applyBorder="1" applyAlignment="1">
      <alignment horizontal="center" vertical="center" wrapText="1"/>
    </xf>
    <xf numFmtId="0" fontId="13" fillId="0" borderId="108" xfId="0" applyFont="1" applyBorder="1" applyAlignment="1">
      <alignment horizontal="center" vertical="center" wrapText="1"/>
    </xf>
    <xf numFmtId="0" fontId="13" fillId="0" borderId="153"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154" xfId="0" applyFont="1" applyBorder="1" applyAlignment="1">
      <alignment horizontal="center" vertical="center" wrapText="1"/>
    </xf>
    <xf numFmtId="0" fontId="13" fillId="0" borderId="110"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8" fillId="0" borderId="11" xfId="0" applyFont="1" applyBorder="1" applyAlignment="1">
      <alignment horizontal="center" vertical="center" textRotation="255" wrapText="1"/>
    </xf>
    <xf numFmtId="0" fontId="8" fillId="0" borderId="102" xfId="0" applyFont="1" applyBorder="1" applyAlignment="1">
      <alignment horizontal="center" vertical="center" textRotation="255" wrapText="1"/>
    </xf>
    <xf numFmtId="49" fontId="3" fillId="3" borderId="89" xfId="0" applyNumberFormat="1" applyFont="1" applyFill="1" applyBorder="1" applyAlignment="1">
      <alignment horizontal="center" vertical="center" textRotation="255" wrapText="1"/>
    </xf>
    <xf numFmtId="0" fontId="3" fillId="0" borderId="61"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65" xfId="0" applyFont="1" applyBorder="1" applyAlignment="1">
      <alignment horizontal="left" vertical="center" shrinkToFit="1"/>
    </xf>
    <xf numFmtId="0" fontId="3" fillId="0" borderId="66" xfId="0" applyFont="1" applyBorder="1" applyAlignment="1">
      <alignment horizontal="left" vertical="center" shrinkToFit="1"/>
    </xf>
    <xf numFmtId="0" fontId="3" fillId="0" borderId="45" xfId="0" applyFont="1" applyBorder="1" applyAlignment="1">
      <alignment horizontal="left" vertical="center"/>
    </xf>
    <xf numFmtId="0" fontId="3" fillId="0" borderId="39" xfId="0" applyFont="1" applyBorder="1" applyAlignment="1">
      <alignment horizontal="left" vertical="center"/>
    </xf>
    <xf numFmtId="0" fontId="3" fillId="0" borderId="48" xfId="0" applyFont="1" applyBorder="1" applyAlignment="1">
      <alignment horizontal="left" vertical="center"/>
    </xf>
    <xf numFmtId="0" fontId="3" fillId="0" borderId="33" xfId="0" applyFont="1" applyBorder="1" applyAlignment="1">
      <alignment horizontal="left" vertical="center"/>
    </xf>
    <xf numFmtId="0" fontId="3" fillId="0" borderId="0" xfId="0" applyFont="1" applyAlignment="1">
      <alignment horizontal="left" vertical="center"/>
    </xf>
    <xf numFmtId="0" fontId="3" fillId="0" borderId="42" xfId="0" applyFont="1" applyBorder="1" applyAlignment="1">
      <alignment horizontal="left" vertical="center"/>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5" fillId="0" borderId="18" xfId="0" applyFont="1" applyBorder="1" applyAlignment="1">
      <alignment horizontal="left" vertical="top" wrapText="1" shrinkToFit="1"/>
    </xf>
    <xf numFmtId="0" fontId="25" fillId="0" borderId="123" xfId="0" applyFont="1" applyBorder="1" applyAlignment="1">
      <alignment horizontal="left" vertical="top" wrapText="1" shrinkToFit="1"/>
    </xf>
    <xf numFmtId="0" fontId="3" fillId="0" borderId="6" xfId="0" applyFont="1" applyBorder="1" applyAlignment="1">
      <alignment horizontal="center" vertical="center" wrapText="1"/>
    </xf>
    <xf numFmtId="0" fontId="3" fillId="0" borderId="18" xfId="0" applyFont="1" applyBorder="1" applyAlignment="1">
      <alignment horizontal="left" vertical="center" wrapText="1" shrinkToFit="1"/>
    </xf>
    <xf numFmtId="0" fontId="3" fillId="2" borderId="7" xfId="0" applyFont="1" applyFill="1" applyBorder="1" applyAlignment="1">
      <alignment horizontal="center" vertical="center"/>
    </xf>
    <xf numFmtId="176" fontId="4" fillId="0" borderId="18" xfId="0" applyNumberFormat="1" applyFont="1" applyBorder="1" applyAlignment="1">
      <alignment horizontal="center" vertical="top" shrinkToFit="1"/>
    </xf>
    <xf numFmtId="0" fontId="3" fillId="2" borderId="145"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3" fillId="2" borderId="28" xfId="0" applyFont="1" applyFill="1" applyBorder="1" applyAlignment="1">
      <alignment horizontal="center" vertical="center" wrapText="1" shrinkToFit="1"/>
    </xf>
    <xf numFmtId="0" fontId="3" fillId="0" borderId="30" xfId="0" applyFont="1" applyBorder="1" applyAlignment="1">
      <alignment horizontal="right" vertical="center"/>
    </xf>
    <xf numFmtId="0" fontId="1" fillId="2" borderId="24" xfId="0" applyFont="1" applyFill="1" applyBorder="1" applyAlignment="1">
      <alignment horizontal="left" vertical="center" shrinkToFit="1"/>
    </xf>
    <xf numFmtId="0" fontId="1" fillId="2" borderId="23" xfId="0" applyFont="1" applyFill="1" applyBorder="1" applyAlignment="1">
      <alignment horizontal="left" vertical="center" shrinkToFit="1"/>
    </xf>
    <xf numFmtId="0" fontId="1" fillId="2" borderId="142" xfId="0" applyFont="1" applyFill="1" applyBorder="1" applyAlignment="1">
      <alignment horizontal="left" vertical="center" shrinkToFit="1"/>
    </xf>
    <xf numFmtId="0" fontId="3" fillId="2" borderId="45" xfId="0" applyFont="1" applyFill="1" applyBorder="1" applyAlignment="1">
      <alignment horizontal="center" vertical="center" wrapText="1"/>
    </xf>
    <xf numFmtId="0" fontId="3" fillId="2" borderId="11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43" xfId="0" applyFont="1" applyBorder="1" applyAlignment="1">
      <alignment horizontal="center" vertical="center" wrapText="1" shrinkToFit="1"/>
    </xf>
    <xf numFmtId="0" fontId="3" fillId="0" borderId="39" xfId="0" applyFont="1" applyBorder="1" applyAlignment="1">
      <alignment horizontal="center" vertical="center" shrinkToFit="1"/>
    </xf>
    <xf numFmtId="0" fontId="3" fillId="0" borderId="113" xfId="0" applyFont="1" applyBorder="1" applyAlignment="1">
      <alignment horizontal="center" vertical="center" shrinkToFit="1"/>
    </xf>
    <xf numFmtId="0" fontId="3" fillId="0" borderId="113" xfId="0" applyFont="1" applyBorder="1" applyAlignment="1">
      <alignment vertical="center" wrapText="1" shrinkToFit="1"/>
    </xf>
    <xf numFmtId="0" fontId="3" fillId="0" borderId="35" xfId="0" applyFont="1" applyBorder="1" applyAlignment="1">
      <alignment vertical="center" shrinkToFit="1"/>
    </xf>
    <xf numFmtId="0" fontId="3" fillId="0" borderId="146" xfId="0" applyFont="1" applyBorder="1" applyAlignment="1">
      <alignment vertical="center" shrinkToFit="1"/>
    </xf>
    <xf numFmtId="0" fontId="3" fillId="2" borderId="4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43" xfId="0" applyFont="1" applyBorder="1" applyAlignment="1">
      <alignment horizontal="center" vertical="center" shrinkToFit="1"/>
    </xf>
    <xf numFmtId="0" fontId="3" fillId="0" borderId="115"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18" xfId="0" applyFont="1" applyFill="1" applyBorder="1" applyAlignment="1">
      <alignment horizontal="center" vertical="center" shrinkToFit="1"/>
    </xf>
    <xf numFmtId="0" fontId="25" fillId="0" borderId="18" xfId="0" applyFont="1" applyBorder="1" applyAlignment="1">
      <alignment horizontal="center" vertical="center" shrinkToFit="1"/>
    </xf>
    <xf numFmtId="176" fontId="4" fillId="0" borderId="145" xfId="0" applyNumberFormat="1" applyFont="1" applyBorder="1" applyAlignment="1">
      <alignment horizontal="center" vertical="top" shrinkToFit="1"/>
    </xf>
    <xf numFmtId="0" fontId="3" fillId="2" borderId="14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1" xfId="0" applyFont="1" applyBorder="1" applyAlignment="1">
      <alignment vertical="center" wrapText="1" shrinkToFit="1"/>
    </xf>
    <xf numFmtId="0" fontId="3" fillId="0" borderId="3" xfId="0" applyFont="1" applyBorder="1" applyAlignment="1">
      <alignment vertical="center" wrapText="1" shrinkToFit="1"/>
    </xf>
    <xf numFmtId="0" fontId="3" fillId="0" borderId="2" xfId="0" applyFont="1" applyBorder="1" applyAlignment="1">
      <alignment vertical="center" wrapText="1" shrinkToFit="1"/>
    </xf>
    <xf numFmtId="0" fontId="3" fillId="0" borderId="35" xfId="0" applyFont="1" applyBorder="1" applyAlignment="1">
      <alignment vertical="center" wrapText="1" shrinkToFit="1"/>
    </xf>
    <xf numFmtId="0" fontId="3" fillId="0" borderId="34" xfId="0" applyFont="1" applyBorder="1" applyAlignment="1">
      <alignment vertical="center" wrapText="1" shrinkToFi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47" xfId="0" applyFont="1" applyBorder="1" applyAlignment="1">
      <alignment vertical="center" wrapText="1"/>
    </xf>
    <xf numFmtId="0" fontId="3" fillId="0" borderId="113" xfId="0" applyFont="1" applyBorder="1" applyAlignment="1">
      <alignment vertical="center" wrapText="1"/>
    </xf>
    <xf numFmtId="0" fontId="3" fillId="0" borderId="35" xfId="0" applyFont="1" applyBorder="1" applyAlignment="1">
      <alignment vertical="center" wrapText="1"/>
    </xf>
    <xf numFmtId="0" fontId="3" fillId="0" borderId="146" xfId="0" applyFont="1" applyBorder="1" applyAlignment="1">
      <alignment vertical="center" wrapText="1"/>
    </xf>
    <xf numFmtId="0" fontId="3" fillId="2" borderId="145" xfId="0" applyFont="1" applyFill="1" applyBorder="1" applyAlignment="1">
      <alignment horizontal="center" vertical="center" wrapText="1"/>
    </xf>
    <xf numFmtId="0" fontId="3" fillId="0" borderId="0" xfId="0" applyFont="1">
      <alignment vertical="center"/>
    </xf>
    <xf numFmtId="0" fontId="3" fillId="0" borderId="42"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266700</xdr:colOff>
      <xdr:row>3</xdr:row>
      <xdr:rowOff>57150</xdr:rowOff>
    </xdr:from>
    <xdr:to>
      <xdr:col>13</xdr:col>
      <xdr:colOff>906236</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29300" y="933450"/>
          <a:ext cx="1849211" cy="32657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84666</xdr:colOff>
      <xdr:row>0</xdr:row>
      <xdr:rowOff>74084</xdr:rowOff>
    </xdr:from>
    <xdr:to>
      <xdr:col>16</xdr:col>
      <xdr:colOff>666750</xdr:colOff>
      <xdr:row>2</xdr:row>
      <xdr:rowOff>201084</xdr:rowOff>
    </xdr:to>
    <xdr:sp macro="" textlink="">
      <xdr:nvSpPr>
        <xdr:cNvPr id="2" name="左矢印 1">
          <a:extLst>
            <a:ext uri="{FF2B5EF4-FFF2-40B4-BE49-F238E27FC236}">
              <a16:creationId xmlns:a16="http://schemas.microsoft.com/office/drawing/2014/main" id="{BB2D8C49-2419-44B8-8D66-B39A3A656FCC}"/>
            </a:ext>
          </a:extLst>
        </xdr:cNvPr>
        <xdr:cNvSpPr/>
      </xdr:nvSpPr>
      <xdr:spPr>
        <a:xfrm>
          <a:off x="8314266" y="74084"/>
          <a:ext cx="4011084" cy="441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11</xdr:col>
      <xdr:colOff>155575</xdr:colOff>
      <xdr:row>4</xdr:row>
      <xdr:rowOff>371475</xdr:rowOff>
    </xdr:from>
    <xdr:to>
      <xdr:col>17</xdr:col>
      <xdr:colOff>351366</xdr:colOff>
      <xdr:row>9</xdr:row>
      <xdr:rowOff>171450</xdr:rowOff>
    </xdr:to>
    <xdr:sp macro="" textlink="">
      <xdr:nvSpPr>
        <xdr:cNvPr id="3" name="テキスト ボックス 2">
          <a:extLst>
            <a:ext uri="{FF2B5EF4-FFF2-40B4-BE49-F238E27FC236}">
              <a16:creationId xmlns:a16="http://schemas.microsoft.com/office/drawing/2014/main" id="{DEAAC02D-5941-472E-9D68-0F62C3EADA8D}"/>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showZeros="0" tabSelected="1" view="pageBreakPreview" zoomScaleNormal="100" zoomScaleSheetLayoutView="100" workbookViewId="0">
      <selection activeCell="T11" sqref="T11"/>
    </sheetView>
  </sheetViews>
  <sheetFormatPr defaultColWidth="9" defaultRowHeight="13.2" x14ac:dyDescent="0.2"/>
  <cols>
    <col min="1" max="1" width="2.88671875" style="1" customWidth="1"/>
    <col min="2" max="2" width="4.33203125" style="1" customWidth="1"/>
    <col min="3" max="3" width="6.88671875" style="1" customWidth="1"/>
    <col min="4" max="4" width="2" style="1" customWidth="1"/>
    <col min="5" max="5" width="8.6640625" style="1" customWidth="1"/>
    <col min="6" max="6" width="6.21875" style="1" customWidth="1"/>
    <col min="7" max="8" width="8.6640625" style="1" customWidth="1"/>
    <col min="9" max="9" width="12.33203125" style="1" customWidth="1"/>
    <col min="10" max="10" width="8.6640625" style="1" customWidth="1"/>
    <col min="11" max="11" width="8.44140625" style="1" customWidth="1"/>
    <col min="12" max="12" width="6.21875" style="1" customWidth="1"/>
    <col min="13" max="13" width="9.6640625" style="1" customWidth="1"/>
    <col min="14" max="14" width="12.33203125" style="1" customWidth="1"/>
    <col min="15" max="16384" width="9" style="1"/>
  </cols>
  <sheetData>
    <row r="1" spans="1:18" ht="18" customHeight="1" x14ac:dyDescent="0.2">
      <c r="B1" s="125"/>
      <c r="C1" s="125"/>
      <c r="M1" s="137" t="s">
        <v>156</v>
      </c>
      <c r="N1" s="137"/>
      <c r="Q1" s="62"/>
      <c r="R1" s="63"/>
    </row>
    <row r="2" spans="1:18" ht="25.2" customHeight="1" x14ac:dyDescent="0.15">
      <c r="A2" s="138" t="s">
        <v>122</v>
      </c>
      <c r="B2" s="138"/>
      <c r="C2" s="139" t="s">
        <v>159</v>
      </c>
      <c r="D2" s="139"/>
      <c r="E2" s="139"/>
      <c r="F2" s="139"/>
      <c r="G2" s="64"/>
      <c r="H2" s="65" t="s">
        <v>13</v>
      </c>
      <c r="I2" s="67"/>
      <c r="J2" s="67" t="s">
        <v>126</v>
      </c>
      <c r="K2" s="134" t="s">
        <v>12</v>
      </c>
      <c r="L2" s="134"/>
      <c r="M2" s="134"/>
      <c r="N2" s="134"/>
    </row>
    <row r="3" spans="1:18" ht="25.5" customHeight="1" x14ac:dyDescent="0.2">
      <c r="A3" s="138" t="s">
        <v>123</v>
      </c>
      <c r="B3" s="138"/>
      <c r="C3" s="138"/>
      <c r="D3" s="138"/>
      <c r="E3" s="138"/>
      <c r="F3" s="138"/>
      <c r="G3" s="66"/>
      <c r="H3" s="65" t="s">
        <v>124</v>
      </c>
      <c r="I3" s="65"/>
      <c r="J3" s="65" t="s">
        <v>125</v>
      </c>
      <c r="K3" s="65"/>
      <c r="L3" s="65" t="s">
        <v>127</v>
      </c>
      <c r="M3" s="135"/>
      <c r="N3" s="135"/>
    </row>
    <row r="4" spans="1:18" ht="5.25" customHeight="1" x14ac:dyDescent="0.15">
      <c r="K4" s="4"/>
      <c r="L4" s="244"/>
      <c r="M4" s="244"/>
      <c r="N4" s="245"/>
    </row>
    <row r="5" spans="1:18" ht="25.5" customHeight="1" x14ac:dyDescent="0.2">
      <c r="A5" s="136" t="s">
        <v>163</v>
      </c>
      <c r="B5" s="136"/>
      <c r="C5" s="136"/>
      <c r="D5" s="136"/>
      <c r="E5" s="136"/>
      <c r="F5" s="136"/>
      <c r="G5" s="136"/>
      <c r="H5" s="136"/>
      <c r="I5" s="136"/>
      <c r="J5" s="136"/>
      <c r="K5" s="136"/>
      <c r="L5" s="136"/>
      <c r="M5" s="136"/>
      <c r="N5" s="136"/>
    </row>
    <row r="6" spans="1:18" ht="4.5" customHeight="1" x14ac:dyDescent="0.2">
      <c r="E6" s="3"/>
      <c r="F6" s="3"/>
      <c r="G6" s="3"/>
      <c r="H6" s="3"/>
      <c r="I6" s="3"/>
      <c r="J6" s="3"/>
      <c r="K6" s="3"/>
      <c r="L6" s="3"/>
      <c r="M6" s="3"/>
      <c r="N6" s="3"/>
    </row>
    <row r="7" spans="1:18" ht="18" customHeight="1" x14ac:dyDescent="0.2">
      <c r="B7" s="31" t="s">
        <v>140</v>
      </c>
      <c r="C7" s="31"/>
      <c r="D7" s="31"/>
      <c r="E7" s="31"/>
      <c r="F7" s="31"/>
      <c r="G7" s="31"/>
      <c r="H7" s="31"/>
      <c r="I7" s="31"/>
      <c r="K7" s="246" t="s">
        <v>103</v>
      </c>
      <c r="L7" s="246"/>
      <c r="M7" s="246"/>
      <c r="N7" s="246"/>
    </row>
    <row r="8" spans="1:18" ht="18" customHeight="1" thickBot="1" x14ac:dyDescent="0.25">
      <c r="B8" s="247" t="s">
        <v>164</v>
      </c>
      <c r="C8" s="247"/>
      <c r="D8" s="248"/>
      <c r="E8" s="248"/>
      <c r="F8" s="248"/>
      <c r="G8" s="248"/>
      <c r="H8" s="248"/>
      <c r="I8" s="248"/>
      <c r="J8" s="248"/>
      <c r="K8" s="248"/>
      <c r="L8" s="248"/>
      <c r="M8" s="248"/>
      <c r="N8" s="248"/>
    </row>
    <row r="9" spans="1:18" ht="23.25" customHeight="1" x14ac:dyDescent="0.2">
      <c r="B9" s="249" t="s">
        <v>11</v>
      </c>
      <c r="C9" s="276" t="s">
        <v>148</v>
      </c>
      <c r="D9" s="233" t="s">
        <v>8</v>
      </c>
      <c r="E9" s="253"/>
      <c r="F9" s="254"/>
      <c r="G9" s="255"/>
      <c r="H9" s="255"/>
      <c r="I9" s="255"/>
      <c r="J9" s="255"/>
      <c r="K9" s="255"/>
      <c r="L9" s="255"/>
      <c r="M9" s="255"/>
      <c r="N9" s="256"/>
    </row>
    <row r="10" spans="1:18" ht="39" customHeight="1" thickBot="1" x14ac:dyDescent="0.25">
      <c r="B10" s="250"/>
      <c r="C10" s="277"/>
      <c r="D10" s="257" t="s">
        <v>10</v>
      </c>
      <c r="E10" s="257"/>
      <c r="F10" s="258"/>
      <c r="G10" s="259"/>
      <c r="H10" s="259"/>
      <c r="I10" s="259"/>
      <c r="J10" s="259"/>
      <c r="K10" s="259"/>
      <c r="L10" s="259"/>
      <c r="M10" s="259"/>
      <c r="N10" s="260"/>
    </row>
    <row r="11" spans="1:18" ht="29.25" customHeight="1" x14ac:dyDescent="0.2">
      <c r="B11" s="250"/>
      <c r="C11" s="278" t="s">
        <v>149</v>
      </c>
      <c r="D11" s="261" t="s">
        <v>79</v>
      </c>
      <c r="E11" s="233"/>
      <c r="F11" s="268"/>
      <c r="G11" s="269"/>
      <c r="H11" s="269"/>
      <c r="I11" s="68" t="s">
        <v>80</v>
      </c>
      <c r="J11" s="270" t="s">
        <v>82</v>
      </c>
      <c r="K11" s="271"/>
      <c r="L11" s="271"/>
      <c r="M11" s="271"/>
      <c r="N11" s="272"/>
    </row>
    <row r="12" spans="1:18" ht="23.25" customHeight="1" x14ac:dyDescent="0.2">
      <c r="B12" s="250"/>
      <c r="C12" s="279"/>
      <c r="D12" s="273" t="s">
        <v>9</v>
      </c>
      <c r="E12" s="274"/>
      <c r="F12" s="222"/>
      <c r="G12" s="223"/>
      <c r="H12" s="223"/>
      <c r="I12" s="69" t="s">
        <v>83</v>
      </c>
      <c r="J12" s="226"/>
      <c r="K12" s="227"/>
      <c r="L12" s="32" t="s">
        <v>84</v>
      </c>
      <c r="M12" s="227"/>
      <c r="N12" s="228"/>
    </row>
    <row r="13" spans="1:18" ht="23.25" customHeight="1" thickBot="1" x14ac:dyDescent="0.25">
      <c r="B13" s="250"/>
      <c r="C13" s="280"/>
      <c r="D13" s="189"/>
      <c r="E13" s="275"/>
      <c r="F13" s="224"/>
      <c r="G13" s="225"/>
      <c r="H13" s="225"/>
      <c r="I13" s="33" t="s">
        <v>85</v>
      </c>
      <c r="J13" s="229"/>
      <c r="K13" s="230"/>
      <c r="L13" s="230"/>
      <c r="M13" s="230"/>
      <c r="N13" s="231"/>
    </row>
    <row r="14" spans="1:18" ht="23.25" customHeight="1" x14ac:dyDescent="0.2">
      <c r="B14" s="250"/>
      <c r="C14" s="278" t="s">
        <v>149</v>
      </c>
      <c r="D14" s="232" t="s">
        <v>8</v>
      </c>
      <c r="E14" s="233"/>
      <c r="F14" s="234"/>
      <c r="G14" s="235"/>
      <c r="H14" s="235"/>
      <c r="I14" s="236" t="s">
        <v>7</v>
      </c>
      <c r="J14" s="262" t="s">
        <v>81</v>
      </c>
      <c r="K14" s="263"/>
      <c r="L14" s="263"/>
      <c r="M14" s="263"/>
      <c r="N14" s="264"/>
    </row>
    <row r="15" spans="1:18" ht="12.75" customHeight="1" x14ac:dyDescent="0.2">
      <c r="B15" s="250"/>
      <c r="C15" s="279"/>
      <c r="D15" s="238" t="s">
        <v>150</v>
      </c>
      <c r="E15" s="206"/>
      <c r="F15" s="211"/>
      <c r="G15" s="212"/>
      <c r="H15" s="212"/>
      <c r="I15" s="237"/>
      <c r="J15" s="265"/>
      <c r="K15" s="266"/>
      <c r="L15" s="266"/>
      <c r="M15" s="266"/>
      <c r="N15" s="267"/>
    </row>
    <row r="16" spans="1:18" ht="23.25" customHeight="1" x14ac:dyDescent="0.2">
      <c r="B16" s="250"/>
      <c r="C16" s="279"/>
      <c r="D16" s="207"/>
      <c r="E16" s="208"/>
      <c r="F16" s="214"/>
      <c r="G16" s="215"/>
      <c r="H16" s="216"/>
      <c r="I16" s="30" t="s">
        <v>6</v>
      </c>
      <c r="J16" s="220"/>
      <c r="K16" s="221"/>
      <c r="L16" s="32" t="s">
        <v>84</v>
      </c>
      <c r="M16" s="166"/>
      <c r="N16" s="167"/>
    </row>
    <row r="17" spans="2:15" ht="23.25" customHeight="1" thickBot="1" x14ac:dyDescent="0.25">
      <c r="B17" s="250"/>
      <c r="C17" s="280"/>
      <c r="D17" s="209"/>
      <c r="E17" s="210"/>
      <c r="F17" s="217"/>
      <c r="G17" s="218"/>
      <c r="H17" s="219"/>
      <c r="I17" s="33" t="s">
        <v>85</v>
      </c>
      <c r="J17" s="168"/>
      <c r="K17" s="169"/>
      <c r="L17" s="169"/>
      <c r="M17" s="169"/>
      <c r="N17" s="170"/>
    </row>
    <row r="18" spans="2:15" ht="22.5" customHeight="1" x14ac:dyDescent="0.2">
      <c r="B18" s="251"/>
      <c r="C18" s="281" t="s">
        <v>149</v>
      </c>
      <c r="D18" s="233" t="s">
        <v>8</v>
      </c>
      <c r="E18" s="253"/>
      <c r="F18" s="202"/>
      <c r="G18" s="202"/>
      <c r="H18" s="202"/>
      <c r="I18" s="203" t="s">
        <v>7</v>
      </c>
      <c r="J18" s="262" t="s">
        <v>81</v>
      </c>
      <c r="K18" s="263"/>
      <c r="L18" s="263"/>
      <c r="M18" s="263"/>
      <c r="N18" s="264"/>
    </row>
    <row r="19" spans="2:15" ht="12.75" customHeight="1" x14ac:dyDescent="0.2">
      <c r="B19" s="251"/>
      <c r="C19" s="282"/>
      <c r="D19" s="205" t="s">
        <v>155</v>
      </c>
      <c r="E19" s="206"/>
      <c r="F19" s="211"/>
      <c r="G19" s="212"/>
      <c r="H19" s="213"/>
      <c r="I19" s="204"/>
      <c r="J19" s="265"/>
      <c r="K19" s="266"/>
      <c r="L19" s="266"/>
      <c r="M19" s="266"/>
      <c r="N19" s="267"/>
    </row>
    <row r="20" spans="2:15" ht="23.25" customHeight="1" x14ac:dyDescent="0.2">
      <c r="B20" s="251"/>
      <c r="C20" s="282"/>
      <c r="D20" s="207"/>
      <c r="E20" s="208"/>
      <c r="F20" s="214"/>
      <c r="G20" s="215"/>
      <c r="H20" s="216"/>
      <c r="I20" s="32" t="s">
        <v>6</v>
      </c>
      <c r="J20" s="220"/>
      <c r="K20" s="221"/>
      <c r="L20" s="32" t="s">
        <v>84</v>
      </c>
      <c r="M20" s="166"/>
      <c r="N20" s="167"/>
    </row>
    <row r="21" spans="2:15" ht="23.25" customHeight="1" thickBot="1" x14ac:dyDescent="0.25">
      <c r="B21" s="252"/>
      <c r="C21" s="283"/>
      <c r="D21" s="209"/>
      <c r="E21" s="210"/>
      <c r="F21" s="217"/>
      <c r="G21" s="218"/>
      <c r="H21" s="219"/>
      <c r="I21" s="6" t="s">
        <v>85</v>
      </c>
      <c r="J21" s="168"/>
      <c r="K21" s="169"/>
      <c r="L21" s="169"/>
      <c r="M21" s="169"/>
      <c r="N21" s="170"/>
    </row>
    <row r="22" spans="2:15" ht="33" customHeight="1" thickBot="1" x14ac:dyDescent="0.25">
      <c r="B22" s="173" t="s">
        <v>86</v>
      </c>
      <c r="C22" s="174"/>
      <c r="D22" s="174"/>
      <c r="E22" s="175"/>
      <c r="F22" s="176">
        <f>'収支予算  (充当無)'!E5</f>
        <v>0</v>
      </c>
      <c r="G22" s="176"/>
      <c r="H22" s="176"/>
      <c r="I22" s="176"/>
      <c r="J22" s="176"/>
      <c r="K22" s="176"/>
      <c r="L22" s="176"/>
      <c r="M22" s="176"/>
      <c r="N22" s="34" t="s">
        <v>5</v>
      </c>
      <c r="O22" s="2"/>
    </row>
    <row r="23" spans="2:15" ht="17.25" customHeight="1" x14ac:dyDescent="0.2">
      <c r="B23" s="198" t="s">
        <v>87</v>
      </c>
      <c r="C23" s="199"/>
      <c r="D23" s="199"/>
      <c r="E23" s="200" t="s">
        <v>145</v>
      </c>
      <c r="F23" s="121" t="s">
        <v>88</v>
      </c>
      <c r="G23" s="49" t="s">
        <v>89</v>
      </c>
      <c r="H23" s="50"/>
      <c r="I23" s="50"/>
      <c r="J23" s="51"/>
      <c r="K23" s="177" t="s">
        <v>90</v>
      </c>
      <c r="L23" s="180"/>
      <c r="M23" s="181"/>
      <c r="N23" s="182"/>
      <c r="O23" s="2"/>
    </row>
    <row r="24" spans="2:15" ht="17.25" customHeight="1" x14ac:dyDescent="0.2">
      <c r="B24" s="198"/>
      <c r="C24" s="199"/>
      <c r="D24" s="199"/>
      <c r="E24" s="201"/>
      <c r="F24" s="122" t="s">
        <v>88</v>
      </c>
      <c r="G24" s="52" t="s">
        <v>91</v>
      </c>
      <c r="H24" s="53"/>
      <c r="I24" s="53"/>
      <c r="J24" s="54"/>
      <c r="K24" s="178"/>
      <c r="L24" s="183"/>
      <c r="M24" s="184"/>
      <c r="N24" s="185"/>
      <c r="O24" s="2"/>
    </row>
    <row r="25" spans="2:15" ht="17.25" customHeight="1" x14ac:dyDescent="0.2">
      <c r="B25" s="198"/>
      <c r="C25" s="199"/>
      <c r="D25" s="199"/>
      <c r="E25" s="201"/>
      <c r="F25" s="122" t="s">
        <v>88</v>
      </c>
      <c r="G25" s="52" t="s">
        <v>92</v>
      </c>
      <c r="H25" s="53"/>
      <c r="I25" s="53"/>
      <c r="J25" s="54"/>
      <c r="K25" s="178"/>
      <c r="L25" s="183"/>
      <c r="M25" s="184"/>
      <c r="N25" s="185"/>
      <c r="O25" s="2"/>
    </row>
    <row r="26" spans="2:15" ht="17.25" customHeight="1" x14ac:dyDescent="0.2">
      <c r="B26" s="198"/>
      <c r="C26" s="199"/>
      <c r="D26" s="199"/>
      <c r="E26" s="201"/>
      <c r="F26" s="122" t="s">
        <v>88</v>
      </c>
      <c r="G26" s="52" t="s">
        <v>93</v>
      </c>
      <c r="H26" s="53"/>
      <c r="I26" s="53"/>
      <c r="J26" s="54"/>
      <c r="K26" s="178"/>
      <c r="L26" s="183"/>
      <c r="M26" s="184"/>
      <c r="N26" s="185"/>
      <c r="O26" s="2"/>
    </row>
    <row r="27" spans="2:15" ht="17.25" customHeight="1" x14ac:dyDescent="0.2">
      <c r="B27" s="198"/>
      <c r="C27" s="199"/>
      <c r="D27" s="199"/>
      <c r="E27" s="201"/>
      <c r="F27" s="122" t="s">
        <v>88</v>
      </c>
      <c r="G27" s="117" t="s">
        <v>143</v>
      </c>
      <c r="H27" s="118"/>
      <c r="I27" s="118"/>
      <c r="J27" s="119"/>
      <c r="K27" s="178"/>
      <c r="L27" s="183"/>
      <c r="M27" s="184"/>
      <c r="N27" s="185"/>
      <c r="O27" s="2"/>
    </row>
    <row r="28" spans="2:15" ht="26.25" customHeight="1" x14ac:dyDescent="0.2">
      <c r="B28" s="198"/>
      <c r="C28" s="199"/>
      <c r="D28" s="199"/>
      <c r="E28" s="124" t="s">
        <v>147</v>
      </c>
      <c r="F28" s="123" t="s">
        <v>88</v>
      </c>
      <c r="G28" s="55" t="s">
        <v>144</v>
      </c>
      <c r="H28" s="56"/>
      <c r="I28" s="56"/>
      <c r="J28" s="57"/>
      <c r="K28" s="179"/>
      <c r="L28" s="186"/>
      <c r="M28" s="187"/>
      <c r="N28" s="188"/>
      <c r="O28" s="2"/>
    </row>
    <row r="29" spans="2:15" ht="24" customHeight="1" thickBot="1" x14ac:dyDescent="0.25">
      <c r="B29" s="189" t="s">
        <v>4</v>
      </c>
      <c r="C29" s="190"/>
      <c r="D29" s="190"/>
      <c r="E29" s="191"/>
      <c r="F29" s="192" t="s">
        <v>100</v>
      </c>
      <c r="G29" s="192"/>
      <c r="H29" s="193"/>
      <c r="I29" s="194" t="s">
        <v>3</v>
      </c>
      <c r="J29" s="194"/>
      <c r="K29" s="195"/>
      <c r="L29" s="196"/>
      <c r="M29" s="196"/>
      <c r="N29" s="197"/>
      <c r="O29" s="2"/>
    </row>
    <row r="30" spans="2:15" ht="27" customHeight="1" x14ac:dyDescent="0.2">
      <c r="B30" s="35" t="s">
        <v>16</v>
      </c>
      <c r="C30" s="36"/>
      <c r="D30" s="36"/>
      <c r="E30" s="36"/>
      <c r="F30" s="171"/>
      <c r="G30" s="171"/>
      <c r="H30" s="171"/>
      <c r="I30" s="171"/>
      <c r="J30" s="171"/>
      <c r="K30" s="171"/>
      <c r="L30" s="171"/>
      <c r="M30" s="171"/>
      <c r="N30" s="172"/>
    </row>
    <row r="31" spans="2:15" ht="27" customHeight="1" x14ac:dyDescent="0.2">
      <c r="B31" s="160"/>
      <c r="C31" s="161"/>
      <c r="D31" s="161"/>
      <c r="E31" s="161"/>
      <c r="F31" s="161"/>
      <c r="G31" s="161"/>
      <c r="H31" s="161"/>
      <c r="I31" s="161"/>
      <c r="J31" s="161"/>
      <c r="K31" s="161"/>
      <c r="L31" s="161"/>
      <c r="M31" s="161"/>
      <c r="N31" s="162"/>
    </row>
    <row r="32" spans="2:15" ht="27" customHeight="1" thickBot="1" x14ac:dyDescent="0.25">
      <c r="B32" s="163"/>
      <c r="C32" s="164"/>
      <c r="D32" s="164"/>
      <c r="E32" s="164"/>
      <c r="F32" s="164"/>
      <c r="G32" s="164"/>
      <c r="H32" s="164"/>
      <c r="I32" s="164"/>
      <c r="J32" s="164"/>
      <c r="K32" s="164"/>
      <c r="L32" s="164"/>
      <c r="M32" s="164"/>
      <c r="N32" s="165"/>
    </row>
    <row r="33" spans="2:19" ht="14.4" x14ac:dyDescent="0.2">
      <c r="B33" s="153" t="s">
        <v>15</v>
      </c>
      <c r="C33" s="154"/>
      <c r="D33" s="155"/>
      <c r="E33" s="155"/>
      <c r="F33" s="155"/>
      <c r="G33" s="155"/>
      <c r="H33" s="155"/>
      <c r="I33" s="155"/>
      <c r="J33" s="155"/>
      <c r="K33" s="155"/>
      <c r="L33" s="155"/>
      <c r="M33" s="155"/>
      <c r="N33" s="156"/>
    </row>
    <row r="34" spans="2:19" ht="14.4" x14ac:dyDescent="0.2">
      <c r="B34" s="157" t="s">
        <v>2</v>
      </c>
      <c r="C34" s="158"/>
      <c r="D34" s="159"/>
      <c r="E34" s="159"/>
      <c r="F34" s="159"/>
      <c r="G34" s="159"/>
      <c r="H34" s="29" t="s">
        <v>17</v>
      </c>
      <c r="I34" s="5" t="s">
        <v>2</v>
      </c>
      <c r="J34" s="159" t="s">
        <v>1</v>
      </c>
      <c r="K34" s="159"/>
      <c r="L34" s="159"/>
      <c r="M34" s="28" t="s">
        <v>17</v>
      </c>
      <c r="N34" s="37" t="s">
        <v>0</v>
      </c>
    </row>
    <row r="35" spans="2:19" ht="32.1" customHeight="1" x14ac:dyDescent="0.2">
      <c r="B35" s="146">
        <v>4</v>
      </c>
      <c r="C35" s="147"/>
      <c r="D35" s="148"/>
      <c r="E35" s="149"/>
      <c r="F35" s="149"/>
      <c r="G35" s="149"/>
      <c r="H35" s="38"/>
      <c r="I35" s="39">
        <v>11</v>
      </c>
      <c r="J35" s="149"/>
      <c r="K35" s="149"/>
      <c r="L35" s="149"/>
      <c r="M35" s="40"/>
      <c r="N35" s="239" t="s">
        <v>119</v>
      </c>
      <c r="S35" s="1" t="s">
        <v>95</v>
      </c>
    </row>
    <row r="36" spans="2:19" ht="32.1" customHeight="1" x14ac:dyDescent="0.2">
      <c r="B36" s="146">
        <v>5</v>
      </c>
      <c r="C36" s="147"/>
      <c r="D36" s="148"/>
      <c r="E36" s="149"/>
      <c r="F36" s="149"/>
      <c r="G36" s="149"/>
      <c r="H36" s="38"/>
      <c r="I36" s="39">
        <v>12</v>
      </c>
      <c r="J36" s="149"/>
      <c r="K36" s="149"/>
      <c r="L36" s="149"/>
      <c r="M36" s="40"/>
      <c r="N36" s="240"/>
    </row>
    <row r="37" spans="2:19" ht="32.1" customHeight="1" x14ac:dyDescent="0.2">
      <c r="B37" s="146">
        <v>6</v>
      </c>
      <c r="C37" s="147"/>
      <c r="D37" s="148"/>
      <c r="E37" s="149"/>
      <c r="F37" s="149"/>
      <c r="G37" s="149"/>
      <c r="H37" s="38"/>
      <c r="I37" s="39">
        <v>1</v>
      </c>
      <c r="J37" s="149"/>
      <c r="K37" s="149"/>
      <c r="L37" s="149"/>
      <c r="M37" s="40"/>
      <c r="N37" s="240"/>
    </row>
    <row r="38" spans="2:19" ht="32.1" customHeight="1" thickBot="1" x14ac:dyDescent="0.25">
      <c r="B38" s="146">
        <v>7</v>
      </c>
      <c r="C38" s="147"/>
      <c r="D38" s="148"/>
      <c r="E38" s="149"/>
      <c r="F38" s="149"/>
      <c r="G38" s="149"/>
      <c r="H38" s="38"/>
      <c r="I38" s="39">
        <v>2</v>
      </c>
      <c r="J38" s="149"/>
      <c r="K38" s="149"/>
      <c r="L38" s="149"/>
      <c r="M38" s="40"/>
      <c r="N38" s="240"/>
    </row>
    <row r="39" spans="2:19" ht="32.1" customHeight="1" thickBot="1" x14ac:dyDescent="0.25">
      <c r="B39" s="146">
        <v>8</v>
      </c>
      <c r="C39" s="147"/>
      <c r="D39" s="148"/>
      <c r="E39" s="149"/>
      <c r="F39" s="149"/>
      <c r="G39" s="149"/>
      <c r="H39" s="38"/>
      <c r="I39" s="41">
        <v>3</v>
      </c>
      <c r="J39" s="150"/>
      <c r="K39" s="150"/>
      <c r="L39" s="150"/>
      <c r="M39" s="60"/>
      <c r="N39" s="241" t="s">
        <v>102</v>
      </c>
    </row>
    <row r="40" spans="2:19" ht="32.1" customHeight="1" thickTop="1" x14ac:dyDescent="0.2">
      <c r="B40" s="146">
        <v>9</v>
      </c>
      <c r="C40" s="147"/>
      <c r="D40" s="148"/>
      <c r="E40" s="149"/>
      <c r="F40" s="149"/>
      <c r="G40" s="149"/>
      <c r="H40" s="38"/>
      <c r="I40" s="42" t="s">
        <v>18</v>
      </c>
      <c r="J40" s="43"/>
      <c r="K40" s="44" t="s">
        <v>96</v>
      </c>
      <c r="L40" s="151" t="s">
        <v>97</v>
      </c>
      <c r="M40" s="140" t="str">
        <f>IF(ISERROR(J41/J40),"",(J41/J40))</f>
        <v/>
      </c>
      <c r="N40" s="242"/>
    </row>
    <row r="41" spans="2:19" ht="32.1" customHeight="1" thickBot="1" x14ac:dyDescent="0.25">
      <c r="B41" s="142">
        <v>10</v>
      </c>
      <c r="C41" s="143"/>
      <c r="D41" s="144"/>
      <c r="E41" s="145"/>
      <c r="F41" s="145"/>
      <c r="G41" s="145"/>
      <c r="H41" s="45"/>
      <c r="I41" s="46" t="s">
        <v>19</v>
      </c>
      <c r="J41" s="48">
        <f>SUM(H35+H36+H37+H38+H39+H40+H41+M35+M36+M37+M38+M39)</f>
        <v>0</v>
      </c>
      <c r="K41" s="47" t="s">
        <v>98</v>
      </c>
      <c r="L41" s="152"/>
      <c r="M41" s="141" t="str">
        <f>IF(ISERROR(J41/J43*100),"",(J41/J43*100))</f>
        <v/>
      </c>
      <c r="N41" s="243"/>
    </row>
  </sheetData>
  <mergeCells count="85">
    <mergeCell ref="C9:C10"/>
    <mergeCell ref="C11:C13"/>
    <mergeCell ref="C14:C17"/>
    <mergeCell ref="C18:C21"/>
    <mergeCell ref="D18:E18"/>
    <mergeCell ref="N35:N38"/>
    <mergeCell ref="N39:N41"/>
    <mergeCell ref="L4:N4"/>
    <mergeCell ref="K7:N7"/>
    <mergeCell ref="B8:N8"/>
    <mergeCell ref="B9:B21"/>
    <mergeCell ref="D9:E9"/>
    <mergeCell ref="F9:N9"/>
    <mergeCell ref="D10:E10"/>
    <mergeCell ref="F10:N10"/>
    <mergeCell ref="D11:E11"/>
    <mergeCell ref="J14:N15"/>
    <mergeCell ref="J18:N19"/>
    <mergeCell ref="F11:H11"/>
    <mergeCell ref="J11:N11"/>
    <mergeCell ref="D12:E13"/>
    <mergeCell ref="F12:H13"/>
    <mergeCell ref="J12:K12"/>
    <mergeCell ref="M12:N12"/>
    <mergeCell ref="J13:N13"/>
    <mergeCell ref="D14:E14"/>
    <mergeCell ref="F14:H14"/>
    <mergeCell ref="I14:I15"/>
    <mergeCell ref="D15:E17"/>
    <mergeCell ref="F15:H17"/>
    <mergeCell ref="J16:K16"/>
    <mergeCell ref="M16:N16"/>
    <mergeCell ref="J17:N17"/>
    <mergeCell ref="F18:H18"/>
    <mergeCell ref="I18:I19"/>
    <mergeCell ref="D19:E21"/>
    <mergeCell ref="F19:H21"/>
    <mergeCell ref="J20:K20"/>
    <mergeCell ref="M20:N20"/>
    <mergeCell ref="J21:N21"/>
    <mergeCell ref="F30:N30"/>
    <mergeCell ref="B22:E22"/>
    <mergeCell ref="F22:M22"/>
    <mergeCell ref="K23:K28"/>
    <mergeCell ref="L23:N28"/>
    <mergeCell ref="B29:E29"/>
    <mergeCell ref="F29:H29"/>
    <mergeCell ref="I29:J29"/>
    <mergeCell ref="K29:N29"/>
    <mergeCell ref="B23:D28"/>
    <mergeCell ref="E23:E27"/>
    <mergeCell ref="B33:N33"/>
    <mergeCell ref="B34:D34"/>
    <mergeCell ref="E34:G34"/>
    <mergeCell ref="J34:L34"/>
    <mergeCell ref="B31:N32"/>
    <mergeCell ref="B35:D35"/>
    <mergeCell ref="E35:G35"/>
    <mergeCell ref="J35:L35"/>
    <mergeCell ref="B36:D36"/>
    <mergeCell ref="E36:G36"/>
    <mergeCell ref="J36:L36"/>
    <mergeCell ref="B37:D37"/>
    <mergeCell ref="E37:G37"/>
    <mergeCell ref="J37:L37"/>
    <mergeCell ref="B38:D38"/>
    <mergeCell ref="E38:G38"/>
    <mergeCell ref="J38:L38"/>
    <mergeCell ref="M40:M41"/>
    <mergeCell ref="B41:D41"/>
    <mergeCell ref="E41:G41"/>
    <mergeCell ref="B39:D39"/>
    <mergeCell ref="E39:G39"/>
    <mergeCell ref="J39:L39"/>
    <mergeCell ref="B40:D40"/>
    <mergeCell ref="E40:G40"/>
    <mergeCell ref="L40:L41"/>
    <mergeCell ref="K2:N2"/>
    <mergeCell ref="M3:N3"/>
    <mergeCell ref="A5:N5"/>
    <mergeCell ref="M1:N1"/>
    <mergeCell ref="A3:B3"/>
    <mergeCell ref="A2:B2"/>
    <mergeCell ref="C2:F2"/>
    <mergeCell ref="C3:F3"/>
  </mergeCells>
  <phoneticPr fontId="2"/>
  <dataValidations disablePrompts="1" count="1">
    <dataValidation imeMode="off" allowBlank="1" showInputMessage="1" showErrorMessage="1" sqref="J12:K12 M12:N12 J16:K16 M16:N16 J20:K20 M20:N20" xr:uid="{D9B98650-EDF7-446C-A1D8-383F08A4BE90}"/>
  </dataValidations>
  <printOptions horizontalCentered="1" verticalCentered="1"/>
  <pageMargins left="0.23622047244094491" right="0.15748031496062992" top="0" bottom="0" header="3.937007874015748E-2" footer="0"/>
  <pageSetup paperSize="9" scale="9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0F0F-D7F9-41E3-9A27-31D95541FB3E}">
  <dimension ref="A1:N34"/>
  <sheetViews>
    <sheetView showZeros="0" view="pageBreakPreview" zoomScaleNormal="100" zoomScaleSheetLayoutView="100" zoomScalePageLayoutView="80" workbookViewId="0">
      <selection activeCell="T11" sqref="T11"/>
    </sheetView>
  </sheetViews>
  <sheetFormatPr defaultRowHeight="13.2" x14ac:dyDescent="0.2"/>
  <cols>
    <col min="1" max="2" width="4.44140625" style="1" customWidth="1"/>
    <col min="3" max="3" width="3" style="1" customWidth="1"/>
    <col min="4" max="4" width="25.109375" style="1" customWidth="1"/>
    <col min="5" max="5" width="26.6640625" style="1" customWidth="1"/>
    <col min="6" max="6" width="21.77734375" style="1" customWidth="1"/>
    <col min="7" max="7" width="2.33203125" style="1" customWidth="1"/>
    <col min="8" max="8" width="10.6640625" style="1" customWidth="1"/>
    <col min="9" max="10" width="3" style="1" customWidth="1"/>
    <col min="11" max="11" width="3.109375" style="1" customWidth="1"/>
    <col min="12" max="15" width="9" style="1"/>
    <col min="16" max="16" width="5.88671875" style="1" customWidth="1"/>
    <col min="17" max="255" width="9" style="1"/>
    <col min="256" max="257" width="4.44140625" style="1" customWidth="1"/>
    <col min="258" max="258" width="3" style="1" customWidth="1"/>
    <col min="259" max="259" width="23.77734375" style="1" customWidth="1"/>
    <col min="260" max="261" width="13.6640625" style="1" customWidth="1"/>
    <col min="262" max="262" width="21" style="1" customWidth="1"/>
    <col min="263" max="263" width="2.33203125" style="1" customWidth="1"/>
    <col min="264" max="264" width="10.6640625" style="1" customWidth="1"/>
    <col min="265" max="266" width="3" style="1" customWidth="1"/>
    <col min="267" max="267" width="3.109375" style="1" customWidth="1"/>
    <col min="268" max="271" width="9" style="1"/>
    <col min="272" max="272" width="5.88671875" style="1" customWidth="1"/>
    <col min="273" max="511" width="9" style="1"/>
    <col min="512" max="513" width="4.44140625" style="1" customWidth="1"/>
    <col min="514" max="514" width="3" style="1" customWidth="1"/>
    <col min="515" max="515" width="23.77734375" style="1" customWidth="1"/>
    <col min="516" max="517" width="13.6640625" style="1" customWidth="1"/>
    <col min="518" max="518" width="21" style="1" customWidth="1"/>
    <col min="519" max="519" width="2.33203125" style="1" customWidth="1"/>
    <col min="520" max="520" width="10.6640625" style="1" customWidth="1"/>
    <col min="521" max="522" width="3" style="1" customWidth="1"/>
    <col min="523" max="523" width="3.109375" style="1" customWidth="1"/>
    <col min="524" max="527" width="9" style="1"/>
    <col min="528" max="528" width="5.88671875" style="1" customWidth="1"/>
    <col min="529" max="767" width="9" style="1"/>
    <col min="768" max="769" width="4.44140625" style="1" customWidth="1"/>
    <col min="770" max="770" width="3" style="1" customWidth="1"/>
    <col min="771" max="771" width="23.77734375" style="1" customWidth="1"/>
    <col min="772" max="773" width="13.6640625" style="1" customWidth="1"/>
    <col min="774" max="774" width="21" style="1" customWidth="1"/>
    <col min="775" max="775" width="2.33203125" style="1" customWidth="1"/>
    <col min="776" max="776" width="10.6640625" style="1" customWidth="1"/>
    <col min="777" max="778" width="3" style="1" customWidth="1"/>
    <col min="779" max="779" width="3.109375" style="1" customWidth="1"/>
    <col min="780" max="783" width="9" style="1"/>
    <col min="784" max="784" width="5.88671875" style="1" customWidth="1"/>
    <col min="785" max="1023" width="9" style="1"/>
    <col min="1024" max="1025" width="4.44140625" style="1" customWidth="1"/>
    <col min="1026" max="1026" width="3" style="1" customWidth="1"/>
    <col min="1027" max="1027" width="23.77734375" style="1" customWidth="1"/>
    <col min="1028" max="1029" width="13.6640625" style="1" customWidth="1"/>
    <col min="1030" max="1030" width="21" style="1" customWidth="1"/>
    <col min="1031" max="1031" width="2.33203125" style="1" customWidth="1"/>
    <col min="1032" max="1032" width="10.6640625" style="1" customWidth="1"/>
    <col min="1033" max="1034" width="3" style="1" customWidth="1"/>
    <col min="1035" max="1035" width="3.109375" style="1" customWidth="1"/>
    <col min="1036" max="1039" width="9" style="1"/>
    <col min="1040" max="1040" width="5.88671875" style="1" customWidth="1"/>
    <col min="1041" max="1279" width="9" style="1"/>
    <col min="1280" max="1281" width="4.44140625" style="1" customWidth="1"/>
    <col min="1282" max="1282" width="3" style="1" customWidth="1"/>
    <col min="1283" max="1283" width="23.77734375" style="1" customWidth="1"/>
    <col min="1284" max="1285" width="13.6640625" style="1" customWidth="1"/>
    <col min="1286" max="1286" width="21" style="1" customWidth="1"/>
    <col min="1287" max="1287" width="2.33203125" style="1" customWidth="1"/>
    <col min="1288" max="1288" width="10.6640625" style="1" customWidth="1"/>
    <col min="1289" max="1290" width="3" style="1" customWidth="1"/>
    <col min="1291" max="1291" width="3.109375" style="1" customWidth="1"/>
    <col min="1292" max="1295" width="9" style="1"/>
    <col min="1296" max="1296" width="5.88671875" style="1" customWidth="1"/>
    <col min="1297" max="1535" width="9" style="1"/>
    <col min="1536" max="1537" width="4.44140625" style="1" customWidth="1"/>
    <col min="1538" max="1538" width="3" style="1" customWidth="1"/>
    <col min="1539" max="1539" width="23.77734375" style="1" customWidth="1"/>
    <col min="1540" max="1541" width="13.6640625" style="1" customWidth="1"/>
    <col min="1542" max="1542" width="21" style="1" customWidth="1"/>
    <col min="1543" max="1543" width="2.33203125" style="1" customWidth="1"/>
    <col min="1544" max="1544" width="10.6640625" style="1" customWidth="1"/>
    <col min="1545" max="1546" width="3" style="1" customWidth="1"/>
    <col min="1547" max="1547" width="3.109375" style="1" customWidth="1"/>
    <col min="1548" max="1551" width="9" style="1"/>
    <col min="1552" max="1552" width="5.88671875" style="1" customWidth="1"/>
    <col min="1553" max="1791" width="9" style="1"/>
    <col min="1792" max="1793" width="4.44140625" style="1" customWidth="1"/>
    <col min="1794" max="1794" width="3" style="1" customWidth="1"/>
    <col min="1795" max="1795" width="23.77734375" style="1" customWidth="1"/>
    <col min="1796" max="1797" width="13.6640625" style="1" customWidth="1"/>
    <col min="1798" max="1798" width="21" style="1" customWidth="1"/>
    <col min="1799" max="1799" width="2.33203125" style="1" customWidth="1"/>
    <col min="1800" max="1800" width="10.6640625" style="1" customWidth="1"/>
    <col min="1801" max="1802" width="3" style="1" customWidth="1"/>
    <col min="1803" max="1803" width="3.109375" style="1" customWidth="1"/>
    <col min="1804" max="1807" width="9" style="1"/>
    <col min="1808" max="1808" width="5.88671875" style="1" customWidth="1"/>
    <col min="1809" max="2047" width="9" style="1"/>
    <col min="2048" max="2049" width="4.44140625" style="1" customWidth="1"/>
    <col min="2050" max="2050" width="3" style="1" customWidth="1"/>
    <col min="2051" max="2051" width="23.77734375" style="1" customWidth="1"/>
    <col min="2052" max="2053" width="13.6640625" style="1" customWidth="1"/>
    <col min="2054" max="2054" width="21" style="1" customWidth="1"/>
    <col min="2055" max="2055" width="2.33203125" style="1" customWidth="1"/>
    <col min="2056" max="2056" width="10.6640625" style="1" customWidth="1"/>
    <col min="2057" max="2058" width="3" style="1" customWidth="1"/>
    <col min="2059" max="2059" width="3.109375" style="1" customWidth="1"/>
    <col min="2060" max="2063" width="9" style="1"/>
    <col min="2064" max="2064" width="5.88671875" style="1" customWidth="1"/>
    <col min="2065" max="2303" width="9" style="1"/>
    <col min="2304" max="2305" width="4.44140625" style="1" customWidth="1"/>
    <col min="2306" max="2306" width="3" style="1" customWidth="1"/>
    <col min="2307" max="2307" width="23.77734375" style="1" customWidth="1"/>
    <col min="2308" max="2309" width="13.6640625" style="1" customWidth="1"/>
    <col min="2310" max="2310" width="21" style="1" customWidth="1"/>
    <col min="2311" max="2311" width="2.33203125" style="1" customWidth="1"/>
    <col min="2312" max="2312" width="10.6640625" style="1" customWidth="1"/>
    <col min="2313" max="2314" width="3" style="1" customWidth="1"/>
    <col min="2315" max="2315" width="3.109375" style="1" customWidth="1"/>
    <col min="2316" max="2319" width="9" style="1"/>
    <col min="2320" max="2320" width="5.88671875" style="1" customWidth="1"/>
    <col min="2321" max="2559" width="9" style="1"/>
    <col min="2560" max="2561" width="4.44140625" style="1" customWidth="1"/>
    <col min="2562" max="2562" width="3" style="1" customWidth="1"/>
    <col min="2563" max="2563" width="23.77734375" style="1" customWidth="1"/>
    <col min="2564" max="2565" width="13.6640625" style="1" customWidth="1"/>
    <col min="2566" max="2566" width="21" style="1" customWidth="1"/>
    <col min="2567" max="2567" width="2.33203125" style="1" customWidth="1"/>
    <col min="2568" max="2568" width="10.6640625" style="1" customWidth="1"/>
    <col min="2569" max="2570" width="3" style="1" customWidth="1"/>
    <col min="2571" max="2571" width="3.109375" style="1" customWidth="1"/>
    <col min="2572" max="2575" width="9" style="1"/>
    <col min="2576" max="2576" width="5.88671875" style="1" customWidth="1"/>
    <col min="2577" max="2815" width="9" style="1"/>
    <col min="2816" max="2817" width="4.44140625" style="1" customWidth="1"/>
    <col min="2818" max="2818" width="3" style="1" customWidth="1"/>
    <col min="2819" max="2819" width="23.77734375" style="1" customWidth="1"/>
    <col min="2820" max="2821" width="13.6640625" style="1" customWidth="1"/>
    <col min="2822" max="2822" width="21" style="1" customWidth="1"/>
    <col min="2823" max="2823" width="2.33203125" style="1" customWidth="1"/>
    <col min="2824" max="2824" width="10.6640625" style="1" customWidth="1"/>
    <col min="2825" max="2826" width="3" style="1" customWidth="1"/>
    <col min="2827" max="2827" width="3.109375" style="1" customWidth="1"/>
    <col min="2828" max="2831" width="9" style="1"/>
    <col min="2832" max="2832" width="5.88671875" style="1" customWidth="1"/>
    <col min="2833" max="3071" width="9" style="1"/>
    <col min="3072" max="3073" width="4.44140625" style="1" customWidth="1"/>
    <col min="3074" max="3074" width="3" style="1" customWidth="1"/>
    <col min="3075" max="3075" width="23.77734375" style="1" customWidth="1"/>
    <col min="3076" max="3077" width="13.6640625" style="1" customWidth="1"/>
    <col min="3078" max="3078" width="21" style="1" customWidth="1"/>
    <col min="3079" max="3079" width="2.33203125" style="1" customWidth="1"/>
    <col min="3080" max="3080" width="10.6640625" style="1" customWidth="1"/>
    <col min="3081" max="3082" width="3" style="1" customWidth="1"/>
    <col min="3083" max="3083" width="3.109375" style="1" customWidth="1"/>
    <col min="3084" max="3087" width="9" style="1"/>
    <col min="3088" max="3088" width="5.88671875" style="1" customWidth="1"/>
    <col min="3089" max="3327" width="9" style="1"/>
    <col min="3328" max="3329" width="4.44140625" style="1" customWidth="1"/>
    <col min="3330" max="3330" width="3" style="1" customWidth="1"/>
    <col min="3331" max="3331" width="23.77734375" style="1" customWidth="1"/>
    <col min="3332" max="3333" width="13.6640625" style="1" customWidth="1"/>
    <col min="3334" max="3334" width="21" style="1" customWidth="1"/>
    <col min="3335" max="3335" width="2.33203125" style="1" customWidth="1"/>
    <col min="3336" max="3336" width="10.6640625" style="1" customWidth="1"/>
    <col min="3337" max="3338" width="3" style="1" customWidth="1"/>
    <col min="3339" max="3339" width="3.109375" style="1" customWidth="1"/>
    <col min="3340" max="3343" width="9" style="1"/>
    <col min="3344" max="3344" width="5.88671875" style="1" customWidth="1"/>
    <col min="3345" max="3583" width="9" style="1"/>
    <col min="3584" max="3585" width="4.44140625" style="1" customWidth="1"/>
    <col min="3586" max="3586" width="3" style="1" customWidth="1"/>
    <col min="3587" max="3587" width="23.77734375" style="1" customWidth="1"/>
    <col min="3588" max="3589" width="13.6640625" style="1" customWidth="1"/>
    <col min="3590" max="3590" width="21" style="1" customWidth="1"/>
    <col min="3591" max="3591" width="2.33203125" style="1" customWidth="1"/>
    <col min="3592" max="3592" width="10.6640625" style="1" customWidth="1"/>
    <col min="3593" max="3594" width="3" style="1" customWidth="1"/>
    <col min="3595" max="3595" width="3.109375" style="1" customWidth="1"/>
    <col min="3596" max="3599" width="9" style="1"/>
    <col min="3600" max="3600" width="5.88671875" style="1" customWidth="1"/>
    <col min="3601" max="3839" width="9" style="1"/>
    <col min="3840" max="3841" width="4.44140625" style="1" customWidth="1"/>
    <col min="3842" max="3842" width="3" style="1" customWidth="1"/>
    <col min="3843" max="3843" width="23.77734375" style="1" customWidth="1"/>
    <col min="3844" max="3845" width="13.6640625" style="1" customWidth="1"/>
    <col min="3846" max="3846" width="21" style="1" customWidth="1"/>
    <col min="3847" max="3847" width="2.33203125" style="1" customWidth="1"/>
    <col min="3848" max="3848" width="10.6640625" style="1" customWidth="1"/>
    <col min="3849" max="3850" width="3" style="1" customWidth="1"/>
    <col min="3851" max="3851" width="3.109375" style="1" customWidth="1"/>
    <col min="3852" max="3855" width="9" style="1"/>
    <col min="3856" max="3856" width="5.88671875" style="1" customWidth="1"/>
    <col min="3857" max="4095" width="9" style="1"/>
    <col min="4096" max="4097" width="4.44140625" style="1" customWidth="1"/>
    <col min="4098" max="4098" width="3" style="1" customWidth="1"/>
    <col min="4099" max="4099" width="23.77734375" style="1" customWidth="1"/>
    <col min="4100" max="4101" width="13.6640625" style="1" customWidth="1"/>
    <col min="4102" max="4102" width="21" style="1" customWidth="1"/>
    <col min="4103" max="4103" width="2.33203125" style="1" customWidth="1"/>
    <col min="4104" max="4104" width="10.6640625" style="1" customWidth="1"/>
    <col min="4105" max="4106" width="3" style="1" customWidth="1"/>
    <col min="4107" max="4107" width="3.109375" style="1" customWidth="1"/>
    <col min="4108" max="4111" width="9" style="1"/>
    <col min="4112" max="4112" width="5.88671875" style="1" customWidth="1"/>
    <col min="4113" max="4351" width="9" style="1"/>
    <col min="4352" max="4353" width="4.44140625" style="1" customWidth="1"/>
    <col min="4354" max="4354" width="3" style="1" customWidth="1"/>
    <col min="4355" max="4355" width="23.77734375" style="1" customWidth="1"/>
    <col min="4356" max="4357" width="13.6640625" style="1" customWidth="1"/>
    <col min="4358" max="4358" width="21" style="1" customWidth="1"/>
    <col min="4359" max="4359" width="2.33203125" style="1" customWidth="1"/>
    <col min="4360" max="4360" width="10.6640625" style="1" customWidth="1"/>
    <col min="4361" max="4362" width="3" style="1" customWidth="1"/>
    <col min="4363" max="4363" width="3.109375" style="1" customWidth="1"/>
    <col min="4364" max="4367" width="9" style="1"/>
    <col min="4368" max="4368" width="5.88671875" style="1" customWidth="1"/>
    <col min="4369" max="4607" width="9" style="1"/>
    <col min="4608" max="4609" width="4.44140625" style="1" customWidth="1"/>
    <col min="4610" max="4610" width="3" style="1" customWidth="1"/>
    <col min="4611" max="4611" width="23.77734375" style="1" customWidth="1"/>
    <col min="4612" max="4613" width="13.6640625" style="1" customWidth="1"/>
    <col min="4614" max="4614" width="21" style="1" customWidth="1"/>
    <col min="4615" max="4615" width="2.33203125" style="1" customWidth="1"/>
    <col min="4616" max="4616" width="10.6640625" style="1" customWidth="1"/>
    <col min="4617" max="4618" width="3" style="1" customWidth="1"/>
    <col min="4619" max="4619" width="3.109375" style="1" customWidth="1"/>
    <col min="4620" max="4623" width="9" style="1"/>
    <col min="4624" max="4624" width="5.88671875" style="1" customWidth="1"/>
    <col min="4625" max="4863" width="9" style="1"/>
    <col min="4864" max="4865" width="4.44140625" style="1" customWidth="1"/>
    <col min="4866" max="4866" width="3" style="1" customWidth="1"/>
    <col min="4867" max="4867" width="23.77734375" style="1" customWidth="1"/>
    <col min="4868" max="4869" width="13.6640625" style="1" customWidth="1"/>
    <col min="4870" max="4870" width="21" style="1" customWidth="1"/>
    <col min="4871" max="4871" width="2.33203125" style="1" customWidth="1"/>
    <col min="4872" max="4872" width="10.6640625" style="1" customWidth="1"/>
    <col min="4873" max="4874" width="3" style="1" customWidth="1"/>
    <col min="4875" max="4875" width="3.109375" style="1" customWidth="1"/>
    <col min="4876" max="4879" width="9" style="1"/>
    <col min="4880" max="4880" width="5.88671875" style="1" customWidth="1"/>
    <col min="4881" max="5119" width="9" style="1"/>
    <col min="5120" max="5121" width="4.44140625" style="1" customWidth="1"/>
    <col min="5122" max="5122" width="3" style="1" customWidth="1"/>
    <col min="5123" max="5123" width="23.77734375" style="1" customWidth="1"/>
    <col min="5124" max="5125" width="13.6640625" style="1" customWidth="1"/>
    <col min="5126" max="5126" width="21" style="1" customWidth="1"/>
    <col min="5127" max="5127" width="2.33203125" style="1" customWidth="1"/>
    <col min="5128" max="5128" width="10.6640625" style="1" customWidth="1"/>
    <col min="5129" max="5130" width="3" style="1" customWidth="1"/>
    <col min="5131" max="5131" width="3.109375" style="1" customWidth="1"/>
    <col min="5132" max="5135" width="9" style="1"/>
    <col min="5136" max="5136" width="5.88671875" style="1" customWidth="1"/>
    <col min="5137" max="5375" width="9" style="1"/>
    <col min="5376" max="5377" width="4.44140625" style="1" customWidth="1"/>
    <col min="5378" max="5378" width="3" style="1" customWidth="1"/>
    <col min="5379" max="5379" width="23.77734375" style="1" customWidth="1"/>
    <col min="5380" max="5381" width="13.6640625" style="1" customWidth="1"/>
    <col min="5382" max="5382" width="21" style="1" customWidth="1"/>
    <col min="5383" max="5383" width="2.33203125" style="1" customWidth="1"/>
    <col min="5384" max="5384" width="10.6640625" style="1" customWidth="1"/>
    <col min="5385" max="5386" width="3" style="1" customWidth="1"/>
    <col min="5387" max="5387" width="3.109375" style="1" customWidth="1"/>
    <col min="5388" max="5391" width="9" style="1"/>
    <col min="5392" max="5392" width="5.88671875" style="1" customWidth="1"/>
    <col min="5393" max="5631" width="9" style="1"/>
    <col min="5632" max="5633" width="4.44140625" style="1" customWidth="1"/>
    <col min="5634" max="5634" width="3" style="1" customWidth="1"/>
    <col min="5635" max="5635" width="23.77734375" style="1" customWidth="1"/>
    <col min="5636" max="5637" width="13.6640625" style="1" customWidth="1"/>
    <col min="5638" max="5638" width="21" style="1" customWidth="1"/>
    <col min="5639" max="5639" width="2.33203125" style="1" customWidth="1"/>
    <col min="5640" max="5640" width="10.6640625" style="1" customWidth="1"/>
    <col min="5641" max="5642" width="3" style="1" customWidth="1"/>
    <col min="5643" max="5643" width="3.109375" style="1" customWidth="1"/>
    <col min="5644" max="5647" width="9" style="1"/>
    <col min="5648" max="5648" width="5.88671875" style="1" customWidth="1"/>
    <col min="5649" max="5887" width="9" style="1"/>
    <col min="5888" max="5889" width="4.44140625" style="1" customWidth="1"/>
    <col min="5890" max="5890" width="3" style="1" customWidth="1"/>
    <col min="5891" max="5891" width="23.77734375" style="1" customWidth="1"/>
    <col min="5892" max="5893" width="13.6640625" style="1" customWidth="1"/>
    <col min="5894" max="5894" width="21" style="1" customWidth="1"/>
    <col min="5895" max="5895" width="2.33203125" style="1" customWidth="1"/>
    <col min="5896" max="5896" width="10.6640625" style="1" customWidth="1"/>
    <col min="5897" max="5898" width="3" style="1" customWidth="1"/>
    <col min="5899" max="5899" width="3.109375" style="1" customWidth="1"/>
    <col min="5900" max="5903" width="9" style="1"/>
    <col min="5904" max="5904" width="5.88671875" style="1" customWidth="1"/>
    <col min="5905" max="6143" width="9" style="1"/>
    <col min="6144" max="6145" width="4.44140625" style="1" customWidth="1"/>
    <col min="6146" max="6146" width="3" style="1" customWidth="1"/>
    <col min="6147" max="6147" width="23.77734375" style="1" customWidth="1"/>
    <col min="6148" max="6149" width="13.6640625" style="1" customWidth="1"/>
    <col min="6150" max="6150" width="21" style="1" customWidth="1"/>
    <col min="6151" max="6151" width="2.33203125" style="1" customWidth="1"/>
    <col min="6152" max="6152" width="10.6640625" style="1" customWidth="1"/>
    <col min="6153" max="6154" width="3" style="1" customWidth="1"/>
    <col min="6155" max="6155" width="3.109375" style="1" customWidth="1"/>
    <col min="6156" max="6159" width="9" style="1"/>
    <col min="6160" max="6160" width="5.88671875" style="1" customWidth="1"/>
    <col min="6161" max="6399" width="9" style="1"/>
    <col min="6400" max="6401" width="4.44140625" style="1" customWidth="1"/>
    <col min="6402" max="6402" width="3" style="1" customWidth="1"/>
    <col min="6403" max="6403" width="23.77734375" style="1" customWidth="1"/>
    <col min="6404" max="6405" width="13.6640625" style="1" customWidth="1"/>
    <col min="6406" max="6406" width="21" style="1" customWidth="1"/>
    <col min="6407" max="6407" width="2.33203125" style="1" customWidth="1"/>
    <col min="6408" max="6408" width="10.6640625" style="1" customWidth="1"/>
    <col min="6409" max="6410" width="3" style="1" customWidth="1"/>
    <col min="6411" max="6411" width="3.109375" style="1" customWidth="1"/>
    <col min="6412" max="6415" width="9" style="1"/>
    <col min="6416" max="6416" width="5.88671875" style="1" customWidth="1"/>
    <col min="6417" max="6655" width="9" style="1"/>
    <col min="6656" max="6657" width="4.44140625" style="1" customWidth="1"/>
    <col min="6658" max="6658" width="3" style="1" customWidth="1"/>
    <col min="6659" max="6659" width="23.77734375" style="1" customWidth="1"/>
    <col min="6660" max="6661" width="13.6640625" style="1" customWidth="1"/>
    <col min="6662" max="6662" width="21" style="1" customWidth="1"/>
    <col min="6663" max="6663" width="2.33203125" style="1" customWidth="1"/>
    <col min="6664" max="6664" width="10.6640625" style="1" customWidth="1"/>
    <col min="6665" max="6666" width="3" style="1" customWidth="1"/>
    <col min="6667" max="6667" width="3.109375" style="1" customWidth="1"/>
    <col min="6668" max="6671" width="9" style="1"/>
    <col min="6672" max="6672" width="5.88671875" style="1" customWidth="1"/>
    <col min="6673" max="6911" width="9" style="1"/>
    <col min="6912" max="6913" width="4.44140625" style="1" customWidth="1"/>
    <col min="6914" max="6914" width="3" style="1" customWidth="1"/>
    <col min="6915" max="6915" width="23.77734375" style="1" customWidth="1"/>
    <col min="6916" max="6917" width="13.6640625" style="1" customWidth="1"/>
    <col min="6918" max="6918" width="21" style="1" customWidth="1"/>
    <col min="6919" max="6919" width="2.33203125" style="1" customWidth="1"/>
    <col min="6920" max="6920" width="10.6640625" style="1" customWidth="1"/>
    <col min="6921" max="6922" width="3" style="1" customWidth="1"/>
    <col min="6923" max="6923" width="3.109375" style="1" customWidth="1"/>
    <col min="6924" max="6927" width="9" style="1"/>
    <col min="6928" max="6928" width="5.88671875" style="1" customWidth="1"/>
    <col min="6929" max="7167" width="9" style="1"/>
    <col min="7168" max="7169" width="4.44140625" style="1" customWidth="1"/>
    <col min="7170" max="7170" width="3" style="1" customWidth="1"/>
    <col min="7171" max="7171" width="23.77734375" style="1" customWidth="1"/>
    <col min="7172" max="7173" width="13.6640625" style="1" customWidth="1"/>
    <col min="7174" max="7174" width="21" style="1" customWidth="1"/>
    <col min="7175" max="7175" width="2.33203125" style="1" customWidth="1"/>
    <col min="7176" max="7176" width="10.6640625" style="1" customWidth="1"/>
    <col min="7177" max="7178" width="3" style="1" customWidth="1"/>
    <col min="7179" max="7179" width="3.109375" style="1" customWidth="1"/>
    <col min="7180" max="7183" width="9" style="1"/>
    <col min="7184" max="7184" width="5.88671875" style="1" customWidth="1"/>
    <col min="7185" max="7423" width="9" style="1"/>
    <col min="7424" max="7425" width="4.44140625" style="1" customWidth="1"/>
    <col min="7426" max="7426" width="3" style="1" customWidth="1"/>
    <col min="7427" max="7427" width="23.77734375" style="1" customWidth="1"/>
    <col min="7428" max="7429" width="13.6640625" style="1" customWidth="1"/>
    <col min="7430" max="7430" width="21" style="1" customWidth="1"/>
    <col min="7431" max="7431" width="2.33203125" style="1" customWidth="1"/>
    <col min="7432" max="7432" width="10.6640625" style="1" customWidth="1"/>
    <col min="7433" max="7434" width="3" style="1" customWidth="1"/>
    <col min="7435" max="7435" width="3.109375" style="1" customWidth="1"/>
    <col min="7436" max="7439" width="9" style="1"/>
    <col min="7440" max="7440" width="5.88671875" style="1" customWidth="1"/>
    <col min="7441" max="7679" width="9" style="1"/>
    <col min="7680" max="7681" width="4.44140625" style="1" customWidth="1"/>
    <col min="7682" max="7682" width="3" style="1" customWidth="1"/>
    <col min="7683" max="7683" width="23.77734375" style="1" customWidth="1"/>
    <col min="7684" max="7685" width="13.6640625" style="1" customWidth="1"/>
    <col min="7686" max="7686" width="21" style="1" customWidth="1"/>
    <col min="7687" max="7687" width="2.33203125" style="1" customWidth="1"/>
    <col min="7688" max="7688" width="10.6640625" style="1" customWidth="1"/>
    <col min="7689" max="7690" width="3" style="1" customWidth="1"/>
    <col min="7691" max="7691" width="3.109375" style="1" customWidth="1"/>
    <col min="7692" max="7695" width="9" style="1"/>
    <col min="7696" max="7696" width="5.88671875" style="1" customWidth="1"/>
    <col min="7697" max="7935" width="9" style="1"/>
    <col min="7936" max="7937" width="4.44140625" style="1" customWidth="1"/>
    <col min="7938" max="7938" width="3" style="1" customWidth="1"/>
    <col min="7939" max="7939" width="23.77734375" style="1" customWidth="1"/>
    <col min="7940" max="7941" width="13.6640625" style="1" customWidth="1"/>
    <col min="7942" max="7942" width="21" style="1" customWidth="1"/>
    <col min="7943" max="7943" width="2.33203125" style="1" customWidth="1"/>
    <col min="7944" max="7944" width="10.6640625" style="1" customWidth="1"/>
    <col min="7945" max="7946" width="3" style="1" customWidth="1"/>
    <col min="7947" max="7947" width="3.109375" style="1" customWidth="1"/>
    <col min="7948" max="7951" width="9" style="1"/>
    <col min="7952" max="7952" width="5.88671875" style="1" customWidth="1"/>
    <col min="7953" max="8191" width="9" style="1"/>
    <col min="8192" max="8193" width="4.44140625" style="1" customWidth="1"/>
    <col min="8194" max="8194" width="3" style="1" customWidth="1"/>
    <col min="8195" max="8195" width="23.77734375" style="1" customWidth="1"/>
    <col min="8196" max="8197" width="13.6640625" style="1" customWidth="1"/>
    <col min="8198" max="8198" width="21" style="1" customWidth="1"/>
    <col min="8199" max="8199" width="2.33203125" style="1" customWidth="1"/>
    <col min="8200" max="8200" width="10.6640625" style="1" customWidth="1"/>
    <col min="8201" max="8202" width="3" style="1" customWidth="1"/>
    <col min="8203" max="8203" width="3.109375" style="1" customWidth="1"/>
    <col min="8204" max="8207" width="9" style="1"/>
    <col min="8208" max="8208" width="5.88671875" style="1" customWidth="1"/>
    <col min="8209" max="8447" width="9" style="1"/>
    <col min="8448" max="8449" width="4.44140625" style="1" customWidth="1"/>
    <col min="8450" max="8450" width="3" style="1" customWidth="1"/>
    <col min="8451" max="8451" width="23.77734375" style="1" customWidth="1"/>
    <col min="8452" max="8453" width="13.6640625" style="1" customWidth="1"/>
    <col min="8454" max="8454" width="21" style="1" customWidth="1"/>
    <col min="8455" max="8455" width="2.33203125" style="1" customWidth="1"/>
    <col min="8456" max="8456" width="10.6640625" style="1" customWidth="1"/>
    <col min="8457" max="8458" width="3" style="1" customWidth="1"/>
    <col min="8459" max="8459" width="3.109375" style="1" customWidth="1"/>
    <col min="8460" max="8463" width="9" style="1"/>
    <col min="8464" max="8464" width="5.88671875" style="1" customWidth="1"/>
    <col min="8465" max="8703" width="9" style="1"/>
    <col min="8704" max="8705" width="4.44140625" style="1" customWidth="1"/>
    <col min="8706" max="8706" width="3" style="1" customWidth="1"/>
    <col min="8707" max="8707" width="23.77734375" style="1" customWidth="1"/>
    <col min="8708" max="8709" width="13.6640625" style="1" customWidth="1"/>
    <col min="8710" max="8710" width="21" style="1" customWidth="1"/>
    <col min="8711" max="8711" width="2.33203125" style="1" customWidth="1"/>
    <col min="8712" max="8712" width="10.6640625" style="1" customWidth="1"/>
    <col min="8713" max="8714" width="3" style="1" customWidth="1"/>
    <col min="8715" max="8715" width="3.109375" style="1" customWidth="1"/>
    <col min="8716" max="8719" width="9" style="1"/>
    <col min="8720" max="8720" width="5.88671875" style="1" customWidth="1"/>
    <col min="8721" max="8959" width="9" style="1"/>
    <col min="8960" max="8961" width="4.44140625" style="1" customWidth="1"/>
    <col min="8962" max="8962" width="3" style="1" customWidth="1"/>
    <col min="8963" max="8963" width="23.77734375" style="1" customWidth="1"/>
    <col min="8964" max="8965" width="13.6640625" style="1" customWidth="1"/>
    <col min="8966" max="8966" width="21" style="1" customWidth="1"/>
    <col min="8967" max="8967" width="2.33203125" style="1" customWidth="1"/>
    <col min="8968" max="8968" width="10.6640625" style="1" customWidth="1"/>
    <col min="8969" max="8970" width="3" style="1" customWidth="1"/>
    <col min="8971" max="8971" width="3.109375" style="1" customWidth="1"/>
    <col min="8972" max="8975" width="9" style="1"/>
    <col min="8976" max="8976" width="5.88671875" style="1" customWidth="1"/>
    <col min="8977" max="9215" width="9" style="1"/>
    <col min="9216" max="9217" width="4.44140625" style="1" customWidth="1"/>
    <col min="9218" max="9218" width="3" style="1" customWidth="1"/>
    <col min="9219" max="9219" width="23.77734375" style="1" customWidth="1"/>
    <col min="9220" max="9221" width="13.6640625" style="1" customWidth="1"/>
    <col min="9222" max="9222" width="21" style="1" customWidth="1"/>
    <col min="9223" max="9223" width="2.33203125" style="1" customWidth="1"/>
    <col min="9224" max="9224" width="10.6640625" style="1" customWidth="1"/>
    <col min="9225" max="9226" width="3" style="1" customWidth="1"/>
    <col min="9227" max="9227" width="3.109375" style="1" customWidth="1"/>
    <col min="9228" max="9231" width="9" style="1"/>
    <col min="9232" max="9232" width="5.88671875" style="1" customWidth="1"/>
    <col min="9233" max="9471" width="9" style="1"/>
    <col min="9472" max="9473" width="4.44140625" style="1" customWidth="1"/>
    <col min="9474" max="9474" width="3" style="1" customWidth="1"/>
    <col min="9475" max="9475" width="23.77734375" style="1" customWidth="1"/>
    <col min="9476" max="9477" width="13.6640625" style="1" customWidth="1"/>
    <col min="9478" max="9478" width="21" style="1" customWidth="1"/>
    <col min="9479" max="9479" width="2.33203125" style="1" customWidth="1"/>
    <col min="9480" max="9480" width="10.6640625" style="1" customWidth="1"/>
    <col min="9481" max="9482" width="3" style="1" customWidth="1"/>
    <col min="9483" max="9483" width="3.109375" style="1" customWidth="1"/>
    <col min="9484" max="9487" width="9" style="1"/>
    <col min="9488" max="9488" width="5.88671875" style="1" customWidth="1"/>
    <col min="9489" max="9727" width="9" style="1"/>
    <col min="9728" max="9729" width="4.44140625" style="1" customWidth="1"/>
    <col min="9730" max="9730" width="3" style="1" customWidth="1"/>
    <col min="9731" max="9731" width="23.77734375" style="1" customWidth="1"/>
    <col min="9732" max="9733" width="13.6640625" style="1" customWidth="1"/>
    <col min="9734" max="9734" width="21" style="1" customWidth="1"/>
    <col min="9735" max="9735" width="2.33203125" style="1" customWidth="1"/>
    <col min="9736" max="9736" width="10.6640625" style="1" customWidth="1"/>
    <col min="9737" max="9738" width="3" style="1" customWidth="1"/>
    <col min="9739" max="9739" width="3.109375" style="1" customWidth="1"/>
    <col min="9740" max="9743" width="9" style="1"/>
    <col min="9744" max="9744" width="5.88671875" style="1" customWidth="1"/>
    <col min="9745" max="9983" width="9" style="1"/>
    <col min="9984" max="9985" width="4.44140625" style="1" customWidth="1"/>
    <col min="9986" max="9986" width="3" style="1" customWidth="1"/>
    <col min="9987" max="9987" width="23.77734375" style="1" customWidth="1"/>
    <col min="9988" max="9989" width="13.6640625" style="1" customWidth="1"/>
    <col min="9990" max="9990" width="21" style="1" customWidth="1"/>
    <col min="9991" max="9991" width="2.33203125" style="1" customWidth="1"/>
    <col min="9992" max="9992" width="10.6640625" style="1" customWidth="1"/>
    <col min="9993" max="9994" width="3" style="1" customWidth="1"/>
    <col min="9995" max="9995" width="3.109375" style="1" customWidth="1"/>
    <col min="9996" max="9999" width="9" style="1"/>
    <col min="10000" max="10000" width="5.88671875" style="1" customWidth="1"/>
    <col min="10001" max="10239" width="9" style="1"/>
    <col min="10240" max="10241" width="4.44140625" style="1" customWidth="1"/>
    <col min="10242" max="10242" width="3" style="1" customWidth="1"/>
    <col min="10243" max="10243" width="23.77734375" style="1" customWidth="1"/>
    <col min="10244" max="10245" width="13.6640625" style="1" customWidth="1"/>
    <col min="10246" max="10246" width="21" style="1" customWidth="1"/>
    <col min="10247" max="10247" width="2.33203125" style="1" customWidth="1"/>
    <col min="10248" max="10248" width="10.6640625" style="1" customWidth="1"/>
    <col min="10249" max="10250" width="3" style="1" customWidth="1"/>
    <col min="10251" max="10251" width="3.109375" style="1" customWidth="1"/>
    <col min="10252" max="10255" width="9" style="1"/>
    <col min="10256" max="10256" width="5.88671875" style="1" customWidth="1"/>
    <col min="10257" max="10495" width="9" style="1"/>
    <col min="10496" max="10497" width="4.44140625" style="1" customWidth="1"/>
    <col min="10498" max="10498" width="3" style="1" customWidth="1"/>
    <col min="10499" max="10499" width="23.77734375" style="1" customWidth="1"/>
    <col min="10500" max="10501" width="13.6640625" style="1" customWidth="1"/>
    <col min="10502" max="10502" width="21" style="1" customWidth="1"/>
    <col min="10503" max="10503" width="2.33203125" style="1" customWidth="1"/>
    <col min="10504" max="10504" width="10.6640625" style="1" customWidth="1"/>
    <col min="10505" max="10506" width="3" style="1" customWidth="1"/>
    <col min="10507" max="10507" width="3.109375" style="1" customWidth="1"/>
    <col min="10508" max="10511" width="9" style="1"/>
    <col min="10512" max="10512" width="5.88671875" style="1" customWidth="1"/>
    <col min="10513" max="10751" width="9" style="1"/>
    <col min="10752" max="10753" width="4.44140625" style="1" customWidth="1"/>
    <col min="10754" max="10754" width="3" style="1" customWidth="1"/>
    <col min="10755" max="10755" width="23.77734375" style="1" customWidth="1"/>
    <col min="10756" max="10757" width="13.6640625" style="1" customWidth="1"/>
    <col min="10758" max="10758" width="21" style="1" customWidth="1"/>
    <col min="10759" max="10759" width="2.33203125" style="1" customWidth="1"/>
    <col min="10760" max="10760" width="10.6640625" style="1" customWidth="1"/>
    <col min="10761" max="10762" width="3" style="1" customWidth="1"/>
    <col min="10763" max="10763" width="3.109375" style="1" customWidth="1"/>
    <col min="10764" max="10767" width="9" style="1"/>
    <col min="10768" max="10768" width="5.88671875" style="1" customWidth="1"/>
    <col min="10769" max="11007" width="9" style="1"/>
    <col min="11008" max="11009" width="4.44140625" style="1" customWidth="1"/>
    <col min="11010" max="11010" width="3" style="1" customWidth="1"/>
    <col min="11011" max="11011" width="23.77734375" style="1" customWidth="1"/>
    <col min="11012" max="11013" width="13.6640625" style="1" customWidth="1"/>
    <col min="11014" max="11014" width="21" style="1" customWidth="1"/>
    <col min="11015" max="11015" width="2.33203125" style="1" customWidth="1"/>
    <col min="11016" max="11016" width="10.6640625" style="1" customWidth="1"/>
    <col min="11017" max="11018" width="3" style="1" customWidth="1"/>
    <col min="11019" max="11019" width="3.109375" style="1" customWidth="1"/>
    <col min="11020" max="11023" width="9" style="1"/>
    <col min="11024" max="11024" width="5.88671875" style="1" customWidth="1"/>
    <col min="11025" max="11263" width="9" style="1"/>
    <col min="11264" max="11265" width="4.44140625" style="1" customWidth="1"/>
    <col min="11266" max="11266" width="3" style="1" customWidth="1"/>
    <col min="11267" max="11267" width="23.77734375" style="1" customWidth="1"/>
    <col min="11268" max="11269" width="13.6640625" style="1" customWidth="1"/>
    <col min="11270" max="11270" width="21" style="1" customWidth="1"/>
    <col min="11271" max="11271" width="2.33203125" style="1" customWidth="1"/>
    <col min="11272" max="11272" width="10.6640625" style="1" customWidth="1"/>
    <col min="11273" max="11274" width="3" style="1" customWidth="1"/>
    <col min="11275" max="11275" width="3.109375" style="1" customWidth="1"/>
    <col min="11276" max="11279" width="9" style="1"/>
    <col min="11280" max="11280" width="5.88671875" style="1" customWidth="1"/>
    <col min="11281" max="11519" width="9" style="1"/>
    <col min="11520" max="11521" width="4.44140625" style="1" customWidth="1"/>
    <col min="11522" max="11522" width="3" style="1" customWidth="1"/>
    <col min="11523" max="11523" width="23.77734375" style="1" customWidth="1"/>
    <col min="11524" max="11525" width="13.6640625" style="1" customWidth="1"/>
    <col min="11526" max="11526" width="21" style="1" customWidth="1"/>
    <col min="11527" max="11527" width="2.33203125" style="1" customWidth="1"/>
    <col min="11528" max="11528" width="10.6640625" style="1" customWidth="1"/>
    <col min="11529" max="11530" width="3" style="1" customWidth="1"/>
    <col min="11531" max="11531" width="3.109375" style="1" customWidth="1"/>
    <col min="11532" max="11535" width="9" style="1"/>
    <col min="11536" max="11536" width="5.88671875" style="1" customWidth="1"/>
    <col min="11537" max="11775" width="9" style="1"/>
    <col min="11776" max="11777" width="4.44140625" style="1" customWidth="1"/>
    <col min="11778" max="11778" width="3" style="1" customWidth="1"/>
    <col min="11779" max="11779" width="23.77734375" style="1" customWidth="1"/>
    <col min="11780" max="11781" width="13.6640625" style="1" customWidth="1"/>
    <col min="11782" max="11782" width="21" style="1" customWidth="1"/>
    <col min="11783" max="11783" width="2.33203125" style="1" customWidth="1"/>
    <col min="11784" max="11784" width="10.6640625" style="1" customWidth="1"/>
    <col min="11785" max="11786" width="3" style="1" customWidth="1"/>
    <col min="11787" max="11787" width="3.109375" style="1" customWidth="1"/>
    <col min="11788" max="11791" width="9" style="1"/>
    <col min="11792" max="11792" width="5.88671875" style="1" customWidth="1"/>
    <col min="11793" max="12031" width="9" style="1"/>
    <col min="12032" max="12033" width="4.44140625" style="1" customWidth="1"/>
    <col min="12034" max="12034" width="3" style="1" customWidth="1"/>
    <col min="12035" max="12035" width="23.77734375" style="1" customWidth="1"/>
    <col min="12036" max="12037" width="13.6640625" style="1" customWidth="1"/>
    <col min="12038" max="12038" width="21" style="1" customWidth="1"/>
    <col min="12039" max="12039" width="2.33203125" style="1" customWidth="1"/>
    <col min="12040" max="12040" width="10.6640625" style="1" customWidth="1"/>
    <col min="12041" max="12042" width="3" style="1" customWidth="1"/>
    <col min="12043" max="12043" width="3.109375" style="1" customWidth="1"/>
    <col min="12044" max="12047" width="9" style="1"/>
    <col min="12048" max="12048" width="5.88671875" style="1" customWidth="1"/>
    <col min="12049" max="12287" width="9" style="1"/>
    <col min="12288" max="12289" width="4.44140625" style="1" customWidth="1"/>
    <col min="12290" max="12290" width="3" style="1" customWidth="1"/>
    <col min="12291" max="12291" width="23.77734375" style="1" customWidth="1"/>
    <col min="12292" max="12293" width="13.6640625" style="1" customWidth="1"/>
    <col min="12294" max="12294" width="21" style="1" customWidth="1"/>
    <col min="12295" max="12295" width="2.33203125" style="1" customWidth="1"/>
    <col min="12296" max="12296" width="10.6640625" style="1" customWidth="1"/>
    <col min="12297" max="12298" width="3" style="1" customWidth="1"/>
    <col min="12299" max="12299" width="3.109375" style="1" customWidth="1"/>
    <col min="12300" max="12303" width="9" style="1"/>
    <col min="12304" max="12304" width="5.88671875" style="1" customWidth="1"/>
    <col min="12305" max="12543" width="9" style="1"/>
    <col min="12544" max="12545" width="4.44140625" style="1" customWidth="1"/>
    <col min="12546" max="12546" width="3" style="1" customWidth="1"/>
    <col min="12547" max="12547" width="23.77734375" style="1" customWidth="1"/>
    <col min="12548" max="12549" width="13.6640625" style="1" customWidth="1"/>
    <col min="12550" max="12550" width="21" style="1" customWidth="1"/>
    <col min="12551" max="12551" width="2.33203125" style="1" customWidth="1"/>
    <col min="12552" max="12552" width="10.6640625" style="1" customWidth="1"/>
    <col min="12553" max="12554" width="3" style="1" customWidth="1"/>
    <col min="12555" max="12555" width="3.109375" style="1" customWidth="1"/>
    <col min="12556" max="12559" width="9" style="1"/>
    <col min="12560" max="12560" width="5.88671875" style="1" customWidth="1"/>
    <col min="12561" max="12799" width="9" style="1"/>
    <col min="12800" max="12801" width="4.44140625" style="1" customWidth="1"/>
    <col min="12802" max="12802" width="3" style="1" customWidth="1"/>
    <col min="12803" max="12803" width="23.77734375" style="1" customWidth="1"/>
    <col min="12804" max="12805" width="13.6640625" style="1" customWidth="1"/>
    <col min="12806" max="12806" width="21" style="1" customWidth="1"/>
    <col min="12807" max="12807" width="2.33203125" style="1" customWidth="1"/>
    <col min="12808" max="12808" width="10.6640625" style="1" customWidth="1"/>
    <col min="12809" max="12810" width="3" style="1" customWidth="1"/>
    <col min="12811" max="12811" width="3.109375" style="1" customWidth="1"/>
    <col min="12812" max="12815" width="9" style="1"/>
    <col min="12816" max="12816" width="5.88671875" style="1" customWidth="1"/>
    <col min="12817" max="13055" width="9" style="1"/>
    <col min="13056" max="13057" width="4.44140625" style="1" customWidth="1"/>
    <col min="13058" max="13058" width="3" style="1" customWidth="1"/>
    <col min="13059" max="13059" width="23.77734375" style="1" customWidth="1"/>
    <col min="13060" max="13061" width="13.6640625" style="1" customWidth="1"/>
    <col min="13062" max="13062" width="21" style="1" customWidth="1"/>
    <col min="13063" max="13063" width="2.33203125" style="1" customWidth="1"/>
    <col min="13064" max="13064" width="10.6640625" style="1" customWidth="1"/>
    <col min="13065" max="13066" width="3" style="1" customWidth="1"/>
    <col min="13067" max="13067" width="3.109375" style="1" customWidth="1"/>
    <col min="13068" max="13071" width="9" style="1"/>
    <col min="13072" max="13072" width="5.88671875" style="1" customWidth="1"/>
    <col min="13073" max="13311" width="9" style="1"/>
    <col min="13312" max="13313" width="4.44140625" style="1" customWidth="1"/>
    <col min="13314" max="13314" width="3" style="1" customWidth="1"/>
    <col min="13315" max="13315" width="23.77734375" style="1" customWidth="1"/>
    <col min="13316" max="13317" width="13.6640625" style="1" customWidth="1"/>
    <col min="13318" max="13318" width="21" style="1" customWidth="1"/>
    <col min="13319" max="13319" width="2.33203125" style="1" customWidth="1"/>
    <col min="13320" max="13320" width="10.6640625" style="1" customWidth="1"/>
    <col min="13321" max="13322" width="3" style="1" customWidth="1"/>
    <col min="13323" max="13323" width="3.109375" style="1" customWidth="1"/>
    <col min="13324" max="13327" width="9" style="1"/>
    <col min="13328" max="13328" width="5.88671875" style="1" customWidth="1"/>
    <col min="13329" max="13567" width="9" style="1"/>
    <col min="13568" max="13569" width="4.44140625" style="1" customWidth="1"/>
    <col min="13570" max="13570" width="3" style="1" customWidth="1"/>
    <col min="13571" max="13571" width="23.77734375" style="1" customWidth="1"/>
    <col min="13572" max="13573" width="13.6640625" style="1" customWidth="1"/>
    <col min="13574" max="13574" width="21" style="1" customWidth="1"/>
    <col min="13575" max="13575" width="2.33203125" style="1" customWidth="1"/>
    <col min="13576" max="13576" width="10.6640625" style="1" customWidth="1"/>
    <col min="13577" max="13578" width="3" style="1" customWidth="1"/>
    <col min="13579" max="13579" width="3.109375" style="1" customWidth="1"/>
    <col min="13580" max="13583" width="9" style="1"/>
    <col min="13584" max="13584" width="5.88671875" style="1" customWidth="1"/>
    <col min="13585" max="13823" width="9" style="1"/>
    <col min="13824" max="13825" width="4.44140625" style="1" customWidth="1"/>
    <col min="13826" max="13826" width="3" style="1" customWidth="1"/>
    <col min="13827" max="13827" width="23.77734375" style="1" customWidth="1"/>
    <col min="13828" max="13829" width="13.6640625" style="1" customWidth="1"/>
    <col min="13830" max="13830" width="21" style="1" customWidth="1"/>
    <col min="13831" max="13831" width="2.33203125" style="1" customWidth="1"/>
    <col min="13832" max="13832" width="10.6640625" style="1" customWidth="1"/>
    <col min="13833" max="13834" width="3" style="1" customWidth="1"/>
    <col min="13835" max="13835" width="3.109375" style="1" customWidth="1"/>
    <col min="13836" max="13839" width="9" style="1"/>
    <col min="13840" max="13840" width="5.88671875" style="1" customWidth="1"/>
    <col min="13841" max="14079" width="9" style="1"/>
    <col min="14080" max="14081" width="4.44140625" style="1" customWidth="1"/>
    <col min="14082" max="14082" width="3" style="1" customWidth="1"/>
    <col min="14083" max="14083" width="23.77734375" style="1" customWidth="1"/>
    <col min="14084" max="14085" width="13.6640625" style="1" customWidth="1"/>
    <col min="14086" max="14086" width="21" style="1" customWidth="1"/>
    <col min="14087" max="14087" width="2.33203125" style="1" customWidth="1"/>
    <col min="14088" max="14088" width="10.6640625" style="1" customWidth="1"/>
    <col min="14089" max="14090" width="3" style="1" customWidth="1"/>
    <col min="14091" max="14091" width="3.109375" style="1" customWidth="1"/>
    <col min="14092" max="14095" width="9" style="1"/>
    <col min="14096" max="14096" width="5.88671875" style="1" customWidth="1"/>
    <col min="14097" max="14335" width="9" style="1"/>
    <col min="14336" max="14337" width="4.44140625" style="1" customWidth="1"/>
    <col min="14338" max="14338" width="3" style="1" customWidth="1"/>
    <col min="14339" max="14339" width="23.77734375" style="1" customWidth="1"/>
    <col min="14340" max="14341" width="13.6640625" style="1" customWidth="1"/>
    <col min="14342" max="14342" width="21" style="1" customWidth="1"/>
    <col min="14343" max="14343" width="2.33203125" style="1" customWidth="1"/>
    <col min="14344" max="14344" width="10.6640625" style="1" customWidth="1"/>
    <col min="14345" max="14346" width="3" style="1" customWidth="1"/>
    <col min="14347" max="14347" width="3.109375" style="1" customWidth="1"/>
    <col min="14348" max="14351" width="9" style="1"/>
    <col min="14352" max="14352" width="5.88671875" style="1" customWidth="1"/>
    <col min="14353" max="14591" width="9" style="1"/>
    <col min="14592" max="14593" width="4.44140625" style="1" customWidth="1"/>
    <col min="14594" max="14594" width="3" style="1" customWidth="1"/>
    <col min="14595" max="14595" width="23.77734375" style="1" customWidth="1"/>
    <col min="14596" max="14597" width="13.6640625" style="1" customWidth="1"/>
    <col min="14598" max="14598" width="21" style="1" customWidth="1"/>
    <col min="14599" max="14599" width="2.33203125" style="1" customWidth="1"/>
    <col min="14600" max="14600" width="10.6640625" style="1" customWidth="1"/>
    <col min="14601" max="14602" width="3" style="1" customWidth="1"/>
    <col min="14603" max="14603" width="3.109375" style="1" customWidth="1"/>
    <col min="14604" max="14607" width="9" style="1"/>
    <col min="14608" max="14608" width="5.88671875" style="1" customWidth="1"/>
    <col min="14609" max="14847" width="9" style="1"/>
    <col min="14848" max="14849" width="4.44140625" style="1" customWidth="1"/>
    <col min="14850" max="14850" width="3" style="1" customWidth="1"/>
    <col min="14851" max="14851" width="23.77734375" style="1" customWidth="1"/>
    <col min="14852" max="14853" width="13.6640625" style="1" customWidth="1"/>
    <col min="14854" max="14854" width="21" style="1" customWidth="1"/>
    <col min="14855" max="14855" width="2.33203125" style="1" customWidth="1"/>
    <col min="14856" max="14856" width="10.6640625" style="1" customWidth="1"/>
    <col min="14857" max="14858" width="3" style="1" customWidth="1"/>
    <col min="14859" max="14859" width="3.109375" style="1" customWidth="1"/>
    <col min="14860" max="14863" width="9" style="1"/>
    <col min="14864" max="14864" width="5.88671875" style="1" customWidth="1"/>
    <col min="14865" max="15103" width="9" style="1"/>
    <col min="15104" max="15105" width="4.44140625" style="1" customWidth="1"/>
    <col min="15106" max="15106" width="3" style="1" customWidth="1"/>
    <col min="15107" max="15107" width="23.77734375" style="1" customWidth="1"/>
    <col min="15108" max="15109" width="13.6640625" style="1" customWidth="1"/>
    <col min="15110" max="15110" width="21" style="1" customWidth="1"/>
    <col min="15111" max="15111" width="2.33203125" style="1" customWidth="1"/>
    <col min="15112" max="15112" width="10.6640625" style="1" customWidth="1"/>
    <col min="15113" max="15114" width="3" style="1" customWidth="1"/>
    <col min="15115" max="15115" width="3.109375" style="1" customWidth="1"/>
    <col min="15116" max="15119" width="9" style="1"/>
    <col min="15120" max="15120" width="5.88671875" style="1" customWidth="1"/>
    <col min="15121" max="15359" width="9" style="1"/>
    <col min="15360" max="15361" width="4.44140625" style="1" customWidth="1"/>
    <col min="15362" max="15362" width="3" style="1" customWidth="1"/>
    <col min="15363" max="15363" width="23.77734375" style="1" customWidth="1"/>
    <col min="15364" max="15365" width="13.6640625" style="1" customWidth="1"/>
    <col min="15366" max="15366" width="21" style="1" customWidth="1"/>
    <col min="15367" max="15367" width="2.33203125" style="1" customWidth="1"/>
    <col min="15368" max="15368" width="10.6640625" style="1" customWidth="1"/>
    <col min="15369" max="15370" width="3" style="1" customWidth="1"/>
    <col min="15371" max="15371" width="3.109375" style="1" customWidth="1"/>
    <col min="15372" max="15375" width="9" style="1"/>
    <col min="15376" max="15376" width="5.88671875" style="1" customWidth="1"/>
    <col min="15377" max="15615" width="9" style="1"/>
    <col min="15616" max="15617" width="4.44140625" style="1" customWidth="1"/>
    <col min="15618" max="15618" width="3" style="1" customWidth="1"/>
    <col min="15619" max="15619" width="23.77734375" style="1" customWidth="1"/>
    <col min="15620" max="15621" width="13.6640625" style="1" customWidth="1"/>
    <col min="15622" max="15622" width="21" style="1" customWidth="1"/>
    <col min="15623" max="15623" width="2.33203125" style="1" customWidth="1"/>
    <col min="15624" max="15624" width="10.6640625" style="1" customWidth="1"/>
    <col min="15625" max="15626" width="3" style="1" customWidth="1"/>
    <col min="15627" max="15627" width="3.109375" style="1" customWidth="1"/>
    <col min="15628" max="15631" width="9" style="1"/>
    <col min="15632" max="15632" width="5.88671875" style="1" customWidth="1"/>
    <col min="15633" max="15871" width="9" style="1"/>
    <col min="15872" max="15873" width="4.44140625" style="1" customWidth="1"/>
    <col min="15874" max="15874" width="3" style="1" customWidth="1"/>
    <col min="15875" max="15875" width="23.77734375" style="1" customWidth="1"/>
    <col min="15876" max="15877" width="13.6640625" style="1" customWidth="1"/>
    <col min="15878" max="15878" width="21" style="1" customWidth="1"/>
    <col min="15879" max="15879" width="2.33203125" style="1" customWidth="1"/>
    <col min="15880" max="15880" width="10.6640625" style="1" customWidth="1"/>
    <col min="15881" max="15882" width="3" style="1" customWidth="1"/>
    <col min="15883" max="15883" width="3.109375" style="1" customWidth="1"/>
    <col min="15884" max="15887" width="9" style="1"/>
    <col min="15888" max="15888" width="5.88671875" style="1" customWidth="1"/>
    <col min="15889" max="16127" width="9" style="1"/>
    <col min="16128" max="16129" width="4.44140625" style="1" customWidth="1"/>
    <col min="16130" max="16130" width="3" style="1" customWidth="1"/>
    <col min="16131" max="16131" width="23.77734375" style="1" customWidth="1"/>
    <col min="16132" max="16133" width="13.6640625" style="1" customWidth="1"/>
    <col min="16134" max="16134" width="21" style="1" customWidth="1"/>
    <col min="16135" max="16135" width="2.33203125" style="1" customWidth="1"/>
    <col min="16136" max="16136" width="10.6640625" style="1" customWidth="1"/>
    <col min="16137" max="16138" width="3" style="1" customWidth="1"/>
    <col min="16139" max="16139" width="3.109375" style="1" customWidth="1"/>
    <col min="16140" max="16143" width="9" style="1"/>
    <col min="16144" max="16144" width="5.88671875" style="1" customWidth="1"/>
    <col min="16145" max="16384" width="9" style="1"/>
  </cols>
  <sheetData>
    <row r="1" spans="1:14" ht="18" customHeight="1" x14ac:dyDescent="0.2">
      <c r="F1" s="326" t="s">
        <v>157</v>
      </c>
      <c r="G1" s="326"/>
      <c r="H1" s="326"/>
      <c r="I1" s="326"/>
      <c r="J1" s="326"/>
      <c r="K1" s="7"/>
      <c r="M1" s="1" t="s">
        <v>156</v>
      </c>
    </row>
    <row r="2" spans="1:14" ht="24.75" customHeight="1" x14ac:dyDescent="0.2">
      <c r="A2" s="61" t="s">
        <v>20</v>
      </c>
      <c r="C2" s="131"/>
      <c r="D2" s="131"/>
      <c r="E2" s="7" t="s">
        <v>142</v>
      </c>
      <c r="F2" s="327">
        <f>'新規立上げ　申込書'!F10:N10</f>
        <v>0</v>
      </c>
      <c r="G2" s="327"/>
      <c r="H2" s="327"/>
      <c r="I2" s="327"/>
      <c r="J2" s="327"/>
      <c r="K2" s="75"/>
    </row>
    <row r="3" spans="1:14" ht="17.25" customHeight="1" thickBot="1" x14ac:dyDescent="0.25">
      <c r="A3" s="328" t="s">
        <v>101</v>
      </c>
      <c r="B3" s="328"/>
      <c r="C3" s="328"/>
      <c r="D3" s="328"/>
      <c r="E3" s="328"/>
      <c r="F3" s="328"/>
      <c r="G3" s="76"/>
      <c r="H3" s="225" t="s">
        <v>22</v>
      </c>
      <c r="I3" s="225"/>
      <c r="J3" s="225"/>
      <c r="K3" s="77"/>
    </row>
    <row r="4" spans="1:14" ht="22.5" customHeight="1" thickBot="1" x14ac:dyDescent="0.25">
      <c r="A4" s="329" t="s">
        <v>23</v>
      </c>
      <c r="B4" s="330"/>
      <c r="C4" s="331"/>
      <c r="D4" s="332"/>
      <c r="E4" s="101" t="s">
        <v>24</v>
      </c>
      <c r="F4" s="333" t="s">
        <v>25</v>
      </c>
      <c r="G4" s="333"/>
      <c r="H4" s="330"/>
      <c r="I4" s="331"/>
      <c r="J4" s="334"/>
      <c r="K4" s="78"/>
    </row>
    <row r="5" spans="1:14" ht="30.75" customHeight="1" thickBot="1" x14ac:dyDescent="0.25">
      <c r="A5" s="295" t="s">
        <v>168</v>
      </c>
      <c r="B5" s="324" t="s">
        <v>26</v>
      </c>
      <c r="C5" s="297" t="s">
        <v>141</v>
      </c>
      <c r="D5" s="298"/>
      <c r="E5" s="103"/>
      <c r="F5" s="308" t="s">
        <v>27</v>
      </c>
      <c r="G5" s="309"/>
      <c r="H5" s="309"/>
      <c r="I5" s="309"/>
      <c r="J5" s="310"/>
      <c r="K5" s="79"/>
    </row>
    <row r="6" spans="1:14" ht="30.75" customHeight="1" thickBot="1" x14ac:dyDescent="0.25">
      <c r="A6" s="295"/>
      <c r="B6" s="325"/>
      <c r="C6" s="297" t="s">
        <v>146</v>
      </c>
      <c r="D6" s="298"/>
      <c r="E6" s="120"/>
      <c r="F6" s="308" t="s">
        <v>27</v>
      </c>
      <c r="G6" s="309"/>
      <c r="H6" s="309"/>
      <c r="I6" s="309"/>
      <c r="J6" s="310"/>
      <c r="K6" s="79"/>
    </row>
    <row r="7" spans="1:14" ht="30.75" customHeight="1" x14ac:dyDescent="0.2">
      <c r="A7" s="296"/>
      <c r="B7" s="305" t="s">
        <v>28</v>
      </c>
      <c r="C7" s="8" t="s">
        <v>29</v>
      </c>
      <c r="D7" s="9" t="s">
        <v>30</v>
      </c>
      <c r="E7" s="106"/>
      <c r="F7" s="321"/>
      <c r="G7" s="322"/>
      <c r="H7" s="322"/>
      <c r="I7" s="322"/>
      <c r="J7" s="323"/>
      <c r="K7" s="80"/>
    </row>
    <row r="8" spans="1:14" ht="30.75" customHeight="1" x14ac:dyDescent="0.2">
      <c r="A8" s="296"/>
      <c r="B8" s="306"/>
      <c r="C8" s="10" t="s">
        <v>31</v>
      </c>
      <c r="D8" s="11" t="s">
        <v>32</v>
      </c>
      <c r="E8" s="107"/>
      <c r="F8" s="311"/>
      <c r="G8" s="312"/>
      <c r="H8" s="312"/>
      <c r="I8" s="312"/>
      <c r="J8" s="313"/>
      <c r="K8" s="80"/>
    </row>
    <row r="9" spans="1:14" ht="30.75" customHeight="1" x14ac:dyDescent="0.2">
      <c r="A9" s="296"/>
      <c r="B9" s="306"/>
      <c r="C9" s="10" t="s">
        <v>33</v>
      </c>
      <c r="D9" s="11" t="s">
        <v>34</v>
      </c>
      <c r="E9" s="107"/>
      <c r="F9" s="314" t="s">
        <v>151</v>
      </c>
      <c r="G9" s="315"/>
      <c r="H9" s="315"/>
      <c r="I9" s="315"/>
      <c r="J9" s="316"/>
      <c r="K9" s="80"/>
    </row>
    <row r="10" spans="1:14" ht="30.75" customHeight="1" thickBot="1" x14ac:dyDescent="0.25">
      <c r="A10" s="296"/>
      <c r="B10" s="306"/>
      <c r="C10" s="12" t="s">
        <v>35</v>
      </c>
      <c r="D10" s="11" t="s">
        <v>36</v>
      </c>
      <c r="E10" s="104"/>
      <c r="F10" s="317"/>
      <c r="G10" s="318"/>
      <c r="H10" s="319"/>
      <c r="I10" s="319"/>
      <c r="J10" s="320"/>
      <c r="K10" s="81"/>
    </row>
    <row r="11" spans="1:14" ht="29.25" customHeight="1" thickTop="1" thickBot="1" x14ac:dyDescent="0.25">
      <c r="A11" s="296"/>
      <c r="B11" s="307"/>
      <c r="C11" s="13" t="s">
        <v>37</v>
      </c>
      <c r="D11" s="82" t="s">
        <v>38</v>
      </c>
      <c r="E11" s="105">
        <f>SUM(E7:E10)</f>
        <v>0</v>
      </c>
      <c r="F11" s="14" t="s">
        <v>134</v>
      </c>
      <c r="G11" s="83"/>
      <c r="H11" s="59" t="str">
        <f>IF(ISERROR(ROUNDDOWN(E11/E12*100,0)),"",(ROUNDDOWN(E11/E12*100,0)))</f>
        <v/>
      </c>
      <c r="I11" s="84" t="s">
        <v>39</v>
      </c>
      <c r="J11" s="15" t="s">
        <v>88</v>
      </c>
      <c r="K11" s="85"/>
      <c r="M11" s="86" t="str">
        <f>IF(ISERROR(ROUNDDOWN(E11/E12*100,1)),"",(ROUND(E11/E12*100,1)))</f>
        <v/>
      </c>
      <c r="N11" s="1" t="s">
        <v>135</v>
      </c>
    </row>
    <row r="12" spans="1:14" ht="30.75" customHeight="1" thickTop="1" thickBot="1" x14ac:dyDescent="0.25">
      <c r="A12" s="296"/>
      <c r="B12" s="299" t="s">
        <v>40</v>
      </c>
      <c r="C12" s="300"/>
      <c r="D12" s="301"/>
      <c r="E12" s="105">
        <f>SUM(E5+E6+E11)</f>
        <v>0</v>
      </c>
      <c r="F12" s="302" t="s">
        <v>136</v>
      </c>
      <c r="G12" s="303"/>
      <c r="H12" s="303"/>
      <c r="I12" s="303"/>
      <c r="J12" s="304"/>
      <c r="K12" s="87"/>
    </row>
    <row r="13" spans="1:14" ht="30.75" customHeight="1" thickTop="1" thickBot="1" x14ac:dyDescent="0.25">
      <c r="A13" s="296"/>
      <c r="B13" s="284" t="s">
        <v>41</v>
      </c>
      <c r="C13" s="16" t="s">
        <v>42</v>
      </c>
      <c r="D13" s="17" t="s">
        <v>43</v>
      </c>
      <c r="E13" s="111"/>
      <c r="F13" s="18" t="s">
        <v>137</v>
      </c>
      <c r="G13" s="18"/>
      <c r="H13" s="58" t="str">
        <f>IF(ISERROR(ROUNDUP(E13/E15*100,0)),"",(ROUNDUP(E13/E15*100,0)))</f>
        <v/>
      </c>
      <c r="I13" s="88" t="s">
        <v>39</v>
      </c>
      <c r="J13" s="19" t="s">
        <v>88</v>
      </c>
      <c r="K13" s="66"/>
      <c r="M13" s="89" t="str">
        <f>IF(ISERROR(ROUNDUP(E13/E15*100,1)),"",(ROUNDUP(E13/E15*100,1)))</f>
        <v/>
      </c>
      <c r="N13" s="1" t="s">
        <v>99</v>
      </c>
    </row>
    <row r="14" spans="1:14" ht="30.75" customHeight="1" thickBot="1" x14ac:dyDescent="0.25">
      <c r="A14" s="296"/>
      <c r="B14" s="285"/>
      <c r="C14" s="90" t="s">
        <v>44</v>
      </c>
      <c r="D14" s="20" t="s">
        <v>138</v>
      </c>
      <c r="E14" s="112"/>
      <c r="F14" s="286" t="s">
        <v>139</v>
      </c>
      <c r="G14" s="286"/>
      <c r="H14" s="287"/>
      <c r="I14" s="288"/>
      <c r="J14" s="289"/>
      <c r="K14" s="87"/>
    </row>
    <row r="15" spans="1:14" ht="29.25" customHeight="1" thickTop="1" thickBot="1" x14ac:dyDescent="0.25">
      <c r="A15" s="290" t="s">
        <v>45</v>
      </c>
      <c r="B15" s="291"/>
      <c r="C15" s="291"/>
      <c r="D15" s="291"/>
      <c r="E15" s="102">
        <f>SUM(E12+E13+E14)</f>
        <v>0</v>
      </c>
      <c r="F15" s="292"/>
      <c r="G15" s="293"/>
      <c r="H15" s="293"/>
      <c r="I15" s="293"/>
      <c r="J15" s="294"/>
      <c r="K15" s="91"/>
    </row>
    <row r="16" spans="1:14" ht="29.25" customHeight="1" thickBot="1" x14ac:dyDescent="0.25">
      <c r="A16" s="329" t="s">
        <v>46</v>
      </c>
      <c r="B16" s="330"/>
      <c r="C16" s="331"/>
      <c r="D16" s="331"/>
      <c r="E16" s="109" t="s">
        <v>47</v>
      </c>
      <c r="F16" s="367" t="s">
        <v>25</v>
      </c>
      <c r="G16" s="368"/>
      <c r="H16" s="368"/>
      <c r="I16" s="368"/>
      <c r="J16" s="369"/>
      <c r="K16" s="78"/>
    </row>
    <row r="17" spans="1:12" ht="30" customHeight="1" x14ac:dyDescent="0.2">
      <c r="A17" s="370" t="s">
        <v>48</v>
      </c>
      <c r="B17" s="372" t="s">
        <v>49</v>
      </c>
      <c r="C17" s="21" t="s">
        <v>50</v>
      </c>
      <c r="D17" s="92" t="s">
        <v>51</v>
      </c>
      <c r="E17" s="110"/>
      <c r="F17" s="373"/>
      <c r="G17" s="374"/>
      <c r="H17" s="374"/>
      <c r="I17" s="374"/>
      <c r="J17" s="375"/>
      <c r="K17" s="93"/>
    </row>
    <row r="18" spans="1:12" ht="30" customHeight="1" x14ac:dyDescent="0.2">
      <c r="A18" s="370"/>
      <c r="B18" s="284"/>
      <c r="C18" s="22" t="s">
        <v>52</v>
      </c>
      <c r="D18" s="94" t="s">
        <v>53</v>
      </c>
      <c r="E18" s="108"/>
      <c r="F18" s="376"/>
      <c r="G18" s="377"/>
      <c r="H18" s="377"/>
      <c r="I18" s="377"/>
      <c r="J18" s="378"/>
      <c r="K18" s="93"/>
    </row>
    <row r="19" spans="1:12" ht="30.75" customHeight="1" x14ac:dyDescent="0.2">
      <c r="A19" s="370"/>
      <c r="B19" s="284"/>
      <c r="C19" s="22" t="s">
        <v>54</v>
      </c>
      <c r="D19" s="95" t="s">
        <v>55</v>
      </c>
      <c r="E19" s="113"/>
      <c r="F19" s="341"/>
      <c r="G19" s="341"/>
      <c r="H19" s="342"/>
      <c r="I19" s="343"/>
      <c r="J19" s="344"/>
      <c r="K19" s="96"/>
    </row>
    <row r="20" spans="1:12" ht="30" customHeight="1" x14ac:dyDescent="0.2">
      <c r="A20" s="370"/>
      <c r="B20" s="284"/>
      <c r="C20" s="22" t="s">
        <v>56</v>
      </c>
      <c r="D20" s="95" t="s">
        <v>57</v>
      </c>
      <c r="E20" s="113"/>
      <c r="F20" s="337"/>
      <c r="G20" s="337"/>
      <c r="H20" s="338"/>
      <c r="I20" s="339"/>
      <c r="J20" s="340"/>
      <c r="K20" s="96"/>
    </row>
    <row r="21" spans="1:12" ht="30.75" customHeight="1" x14ac:dyDescent="0.2">
      <c r="A21" s="370"/>
      <c r="B21" s="284"/>
      <c r="C21" s="22" t="s">
        <v>58</v>
      </c>
      <c r="D21" s="95" t="s">
        <v>59</v>
      </c>
      <c r="E21" s="113"/>
      <c r="F21" s="337"/>
      <c r="G21" s="337"/>
      <c r="H21" s="338"/>
      <c r="I21" s="339"/>
      <c r="J21" s="340"/>
      <c r="K21" s="96"/>
    </row>
    <row r="22" spans="1:12" ht="30.75" customHeight="1" x14ac:dyDescent="0.2">
      <c r="A22" s="370"/>
      <c r="B22" s="284"/>
      <c r="C22" s="22" t="s">
        <v>60</v>
      </c>
      <c r="D22" s="95" t="s">
        <v>61</v>
      </c>
      <c r="E22" s="113"/>
      <c r="F22" s="337"/>
      <c r="G22" s="337"/>
      <c r="H22" s="338"/>
      <c r="I22" s="339"/>
      <c r="J22" s="340"/>
      <c r="K22" s="96"/>
    </row>
    <row r="23" spans="1:12" ht="30" customHeight="1" x14ac:dyDescent="0.2">
      <c r="A23" s="370"/>
      <c r="B23" s="284"/>
      <c r="C23" s="22" t="s">
        <v>62</v>
      </c>
      <c r="D23" s="95" t="s">
        <v>63</v>
      </c>
      <c r="E23" s="113"/>
      <c r="F23" s="337"/>
      <c r="G23" s="337"/>
      <c r="H23" s="338"/>
      <c r="I23" s="339"/>
      <c r="J23" s="340"/>
      <c r="K23" s="96"/>
    </row>
    <row r="24" spans="1:12" ht="30" customHeight="1" x14ac:dyDescent="0.2">
      <c r="A24" s="370"/>
      <c r="B24" s="284"/>
      <c r="C24" s="22" t="s">
        <v>64</v>
      </c>
      <c r="D24" s="95" t="s">
        <v>65</v>
      </c>
      <c r="E24" s="113"/>
      <c r="F24" s="337"/>
      <c r="G24" s="337"/>
      <c r="H24" s="338"/>
      <c r="I24" s="339"/>
      <c r="J24" s="340"/>
      <c r="K24" s="96"/>
    </row>
    <row r="25" spans="1:12" ht="30" customHeight="1" x14ac:dyDescent="0.2">
      <c r="A25" s="370"/>
      <c r="B25" s="284"/>
      <c r="C25" s="22" t="s">
        <v>66</v>
      </c>
      <c r="D25" s="72" t="s">
        <v>67</v>
      </c>
      <c r="E25" s="113"/>
      <c r="F25" s="345"/>
      <c r="G25" s="345"/>
      <c r="H25" s="346"/>
      <c r="I25" s="347"/>
      <c r="J25" s="348"/>
      <c r="K25" s="96"/>
    </row>
    <row r="26" spans="1:12" ht="30" customHeight="1" thickBot="1" x14ac:dyDescent="0.25">
      <c r="A26" s="370"/>
      <c r="B26" s="285"/>
      <c r="C26" s="23" t="s">
        <v>68</v>
      </c>
      <c r="D26" s="97" t="s">
        <v>69</v>
      </c>
      <c r="E26" s="114"/>
      <c r="F26" s="337"/>
      <c r="G26" s="337"/>
      <c r="H26" s="338"/>
      <c r="I26" s="339"/>
      <c r="J26" s="340"/>
      <c r="K26" s="96"/>
    </row>
    <row r="27" spans="1:12" ht="29.25" customHeight="1" thickTop="1" thickBot="1" x14ac:dyDescent="0.25">
      <c r="A27" s="370"/>
      <c r="B27" s="299" t="s">
        <v>70</v>
      </c>
      <c r="C27" s="300"/>
      <c r="D27" s="300"/>
      <c r="E27" s="115">
        <f>SUM(E17+E18+E19+E20+E21+E22+E23+E24+E25+E26)</f>
        <v>0</v>
      </c>
      <c r="F27" s="335"/>
      <c r="G27" s="335"/>
      <c r="H27" s="335"/>
      <c r="I27" s="335"/>
      <c r="J27" s="336"/>
      <c r="K27" s="98"/>
    </row>
    <row r="28" spans="1:12" ht="30" customHeight="1" thickTop="1" x14ac:dyDescent="0.2">
      <c r="A28" s="370"/>
      <c r="B28" s="352" t="s">
        <v>71</v>
      </c>
      <c r="C28" s="24" t="s">
        <v>72</v>
      </c>
      <c r="D28" s="26" t="s">
        <v>36</v>
      </c>
      <c r="E28" s="116"/>
      <c r="F28" s="341"/>
      <c r="G28" s="341"/>
      <c r="H28" s="342"/>
      <c r="I28" s="343"/>
      <c r="J28" s="344"/>
      <c r="K28" s="96"/>
      <c r="L28" s="100"/>
    </row>
    <row r="29" spans="1:12" ht="30" customHeight="1" x14ac:dyDescent="0.2">
      <c r="A29" s="370"/>
      <c r="B29" s="352"/>
      <c r="C29" s="25" t="s">
        <v>74</v>
      </c>
      <c r="D29" s="26" t="s">
        <v>36</v>
      </c>
      <c r="E29" s="113"/>
      <c r="F29" s="345"/>
      <c r="G29" s="345"/>
      <c r="H29" s="346"/>
      <c r="I29" s="347"/>
      <c r="J29" s="348"/>
      <c r="K29" s="96"/>
      <c r="L29" s="100"/>
    </row>
    <row r="30" spans="1:12" ht="30" customHeight="1" x14ac:dyDescent="0.2">
      <c r="A30" s="370"/>
      <c r="B30" s="352"/>
      <c r="C30" s="25" t="s">
        <v>75</v>
      </c>
      <c r="D30" s="26" t="s">
        <v>104</v>
      </c>
      <c r="E30" s="113"/>
      <c r="F30" s="354" t="s">
        <v>152</v>
      </c>
      <c r="G30" s="345"/>
      <c r="H30" s="346"/>
      <c r="I30" s="347"/>
      <c r="J30" s="348"/>
      <c r="K30" s="96"/>
    </row>
    <row r="31" spans="1:12" ht="30" customHeight="1" thickBot="1" x14ac:dyDescent="0.25">
      <c r="A31" s="371"/>
      <c r="B31" s="353"/>
      <c r="C31" s="27" t="s">
        <v>76</v>
      </c>
      <c r="D31" s="17" t="s">
        <v>73</v>
      </c>
      <c r="E31" s="114"/>
      <c r="F31" s="355"/>
      <c r="G31" s="355"/>
      <c r="H31" s="356"/>
      <c r="I31" s="357"/>
      <c r="J31" s="358"/>
      <c r="K31" s="96"/>
    </row>
    <row r="32" spans="1:12" ht="29.25" customHeight="1" thickTop="1" thickBot="1" x14ac:dyDescent="0.25">
      <c r="A32" s="359" t="s">
        <v>77</v>
      </c>
      <c r="B32" s="360"/>
      <c r="C32" s="361"/>
      <c r="D32" s="361"/>
      <c r="E32" s="102">
        <f>SUM(E27+E28+E29+E30+E31)</f>
        <v>0</v>
      </c>
      <c r="F32" s="362"/>
      <c r="G32" s="363"/>
      <c r="H32" s="364"/>
      <c r="I32" s="365"/>
      <c r="J32" s="366"/>
      <c r="K32" s="98"/>
    </row>
    <row r="33" spans="1:11" ht="13.5" customHeight="1" x14ac:dyDescent="0.2">
      <c r="A33" s="349" t="s">
        <v>78</v>
      </c>
      <c r="B33" s="349"/>
      <c r="C33" s="349"/>
      <c r="D33" s="349"/>
      <c r="E33" s="350"/>
      <c r="F33" s="349"/>
      <c r="G33" s="349"/>
      <c r="H33" s="349"/>
      <c r="I33" s="349"/>
      <c r="J33" s="349"/>
      <c r="K33" s="99"/>
    </row>
    <row r="34" spans="1:11" ht="15.75" customHeight="1" x14ac:dyDescent="0.2">
      <c r="A34" s="351"/>
      <c r="B34" s="351"/>
      <c r="C34" s="351"/>
      <c r="D34" s="351"/>
      <c r="E34" s="351"/>
      <c r="F34" s="351"/>
      <c r="G34" s="351"/>
      <c r="H34" s="351"/>
      <c r="I34" s="351"/>
      <c r="J34" s="351"/>
      <c r="K34" s="71"/>
    </row>
  </sheetData>
  <mergeCells count="48">
    <mergeCell ref="F6:J6"/>
    <mergeCell ref="A33:J33"/>
    <mergeCell ref="A34:J34"/>
    <mergeCell ref="B28:B31"/>
    <mergeCell ref="F28:J28"/>
    <mergeCell ref="F29:J29"/>
    <mergeCell ref="F30:J30"/>
    <mergeCell ref="F31:J31"/>
    <mergeCell ref="A32:D32"/>
    <mergeCell ref="F32:J32"/>
    <mergeCell ref="A16:D16"/>
    <mergeCell ref="F16:J16"/>
    <mergeCell ref="A17:A31"/>
    <mergeCell ref="B17:B26"/>
    <mergeCell ref="F17:J17"/>
    <mergeCell ref="F18:J18"/>
    <mergeCell ref="F19:J19"/>
    <mergeCell ref="F23:J23"/>
    <mergeCell ref="F24:J24"/>
    <mergeCell ref="F25:J25"/>
    <mergeCell ref="F26:J26"/>
    <mergeCell ref="B27:D27"/>
    <mergeCell ref="F27:J27"/>
    <mergeCell ref="F22:J22"/>
    <mergeCell ref="F20:J20"/>
    <mergeCell ref="F21:J21"/>
    <mergeCell ref="F1:J1"/>
    <mergeCell ref="F2:J2"/>
    <mergeCell ref="A3:F3"/>
    <mergeCell ref="H3:J3"/>
    <mergeCell ref="A4:D4"/>
    <mergeCell ref="F4:J4"/>
    <mergeCell ref="B13:B14"/>
    <mergeCell ref="F14:J14"/>
    <mergeCell ref="A15:D15"/>
    <mergeCell ref="F15:J15"/>
    <mergeCell ref="A5:A14"/>
    <mergeCell ref="C5:D5"/>
    <mergeCell ref="B12:D12"/>
    <mergeCell ref="F12:J12"/>
    <mergeCell ref="B7:B11"/>
    <mergeCell ref="F5:J5"/>
    <mergeCell ref="F8:J8"/>
    <mergeCell ref="F9:J9"/>
    <mergeCell ref="F10:J10"/>
    <mergeCell ref="F7:J7"/>
    <mergeCell ref="B5:B6"/>
    <mergeCell ref="C6:D6"/>
  </mergeCells>
  <phoneticPr fontId="2"/>
  <dataValidations count="1">
    <dataValidation imeMode="off" allowBlank="1" showInputMessage="1" showErrorMessage="1" sqref="E5:E15 IZ5:JA15 SV5:SW15 ACR5:ACS15 AMN5:AMO15 AWJ5:AWK15 BGF5:BGG15 BQB5:BQC15 BZX5:BZY15 CJT5:CJU15 CTP5:CTQ15 DDL5:DDM15 DNH5:DNI15 DXD5:DXE15 EGZ5:EHA15 EQV5:EQW15 FAR5:FAS15 FKN5:FKO15 FUJ5:FUK15 GEF5:GEG15 GOB5:GOC15 GXX5:GXY15 HHT5:HHU15 HRP5:HRQ15 IBL5:IBM15 ILH5:ILI15 IVD5:IVE15 JEZ5:JFA15 JOV5:JOW15 JYR5:JYS15 KIN5:KIO15 KSJ5:KSK15 LCF5:LCG15 LMB5:LMC15 LVX5:LVY15 MFT5:MFU15 MPP5:MPQ15 MZL5:MZM15 NJH5:NJI15 NTD5:NTE15 OCZ5:ODA15 OMV5:OMW15 OWR5:OWS15 PGN5:PGO15 PQJ5:PQK15 QAF5:QAG15 QKB5:QKC15 QTX5:QTY15 RDT5:RDU15 RNP5:RNQ15 RXL5:RXM15 SHH5:SHI15 SRD5:SRE15 TAZ5:TBA15 TKV5:TKW15 TUR5:TUS15 UEN5:UEO15 UOJ5:UOK15 UYF5:UYG15 VIB5:VIC15 VRX5:VRY15 WBT5:WBU15 WLP5:WLQ15 WVL5:WVM15 E65542:E65551 IZ65542:JA65551 SV65542:SW65551 ACR65542:ACS65551 AMN65542:AMO65551 AWJ65542:AWK65551 BGF65542:BGG65551 BQB65542:BQC65551 BZX65542:BZY65551 CJT65542:CJU65551 CTP65542:CTQ65551 DDL65542:DDM65551 DNH65542:DNI65551 DXD65542:DXE65551 EGZ65542:EHA65551 EQV65542:EQW65551 FAR65542:FAS65551 FKN65542:FKO65551 FUJ65542:FUK65551 GEF65542:GEG65551 GOB65542:GOC65551 GXX65542:GXY65551 HHT65542:HHU65551 HRP65542:HRQ65551 IBL65542:IBM65551 ILH65542:ILI65551 IVD65542:IVE65551 JEZ65542:JFA65551 JOV65542:JOW65551 JYR65542:JYS65551 KIN65542:KIO65551 KSJ65542:KSK65551 LCF65542:LCG65551 LMB65542:LMC65551 LVX65542:LVY65551 MFT65542:MFU65551 MPP65542:MPQ65551 MZL65542:MZM65551 NJH65542:NJI65551 NTD65542:NTE65551 OCZ65542:ODA65551 OMV65542:OMW65551 OWR65542:OWS65551 PGN65542:PGO65551 PQJ65542:PQK65551 QAF65542:QAG65551 QKB65542:QKC65551 QTX65542:QTY65551 RDT65542:RDU65551 RNP65542:RNQ65551 RXL65542:RXM65551 SHH65542:SHI65551 SRD65542:SRE65551 TAZ65542:TBA65551 TKV65542:TKW65551 TUR65542:TUS65551 UEN65542:UEO65551 UOJ65542:UOK65551 UYF65542:UYG65551 VIB65542:VIC65551 VRX65542:VRY65551 WBT65542:WBU65551 WLP65542:WLQ65551 WVL65542:WVM65551 E131078:E131087 IZ131078:JA131087 SV131078:SW131087 ACR131078:ACS131087 AMN131078:AMO131087 AWJ131078:AWK131087 BGF131078:BGG131087 BQB131078:BQC131087 BZX131078:BZY131087 CJT131078:CJU131087 CTP131078:CTQ131087 DDL131078:DDM131087 DNH131078:DNI131087 DXD131078:DXE131087 EGZ131078:EHA131087 EQV131078:EQW131087 FAR131078:FAS131087 FKN131078:FKO131087 FUJ131078:FUK131087 GEF131078:GEG131087 GOB131078:GOC131087 GXX131078:GXY131087 HHT131078:HHU131087 HRP131078:HRQ131087 IBL131078:IBM131087 ILH131078:ILI131087 IVD131078:IVE131087 JEZ131078:JFA131087 JOV131078:JOW131087 JYR131078:JYS131087 KIN131078:KIO131087 KSJ131078:KSK131087 LCF131078:LCG131087 LMB131078:LMC131087 LVX131078:LVY131087 MFT131078:MFU131087 MPP131078:MPQ131087 MZL131078:MZM131087 NJH131078:NJI131087 NTD131078:NTE131087 OCZ131078:ODA131087 OMV131078:OMW131087 OWR131078:OWS131087 PGN131078:PGO131087 PQJ131078:PQK131087 QAF131078:QAG131087 QKB131078:QKC131087 QTX131078:QTY131087 RDT131078:RDU131087 RNP131078:RNQ131087 RXL131078:RXM131087 SHH131078:SHI131087 SRD131078:SRE131087 TAZ131078:TBA131087 TKV131078:TKW131087 TUR131078:TUS131087 UEN131078:UEO131087 UOJ131078:UOK131087 UYF131078:UYG131087 VIB131078:VIC131087 VRX131078:VRY131087 WBT131078:WBU131087 WLP131078:WLQ131087 WVL131078:WVM131087 E196614:E196623 IZ196614:JA196623 SV196614:SW196623 ACR196614:ACS196623 AMN196614:AMO196623 AWJ196614:AWK196623 BGF196614:BGG196623 BQB196614:BQC196623 BZX196614:BZY196623 CJT196614:CJU196623 CTP196614:CTQ196623 DDL196614:DDM196623 DNH196614:DNI196623 DXD196614:DXE196623 EGZ196614:EHA196623 EQV196614:EQW196623 FAR196614:FAS196623 FKN196614:FKO196623 FUJ196614:FUK196623 GEF196614:GEG196623 GOB196614:GOC196623 GXX196614:GXY196623 HHT196614:HHU196623 HRP196614:HRQ196623 IBL196614:IBM196623 ILH196614:ILI196623 IVD196614:IVE196623 JEZ196614:JFA196623 JOV196614:JOW196623 JYR196614:JYS196623 KIN196614:KIO196623 KSJ196614:KSK196623 LCF196614:LCG196623 LMB196614:LMC196623 LVX196614:LVY196623 MFT196614:MFU196623 MPP196614:MPQ196623 MZL196614:MZM196623 NJH196614:NJI196623 NTD196614:NTE196623 OCZ196614:ODA196623 OMV196614:OMW196623 OWR196614:OWS196623 PGN196614:PGO196623 PQJ196614:PQK196623 QAF196614:QAG196623 QKB196614:QKC196623 QTX196614:QTY196623 RDT196614:RDU196623 RNP196614:RNQ196623 RXL196614:RXM196623 SHH196614:SHI196623 SRD196614:SRE196623 TAZ196614:TBA196623 TKV196614:TKW196623 TUR196614:TUS196623 UEN196614:UEO196623 UOJ196614:UOK196623 UYF196614:UYG196623 VIB196614:VIC196623 VRX196614:VRY196623 WBT196614:WBU196623 WLP196614:WLQ196623 WVL196614:WVM196623 E262150:E262159 IZ262150:JA262159 SV262150:SW262159 ACR262150:ACS262159 AMN262150:AMO262159 AWJ262150:AWK262159 BGF262150:BGG262159 BQB262150:BQC262159 BZX262150:BZY262159 CJT262150:CJU262159 CTP262150:CTQ262159 DDL262150:DDM262159 DNH262150:DNI262159 DXD262150:DXE262159 EGZ262150:EHA262159 EQV262150:EQW262159 FAR262150:FAS262159 FKN262150:FKO262159 FUJ262150:FUK262159 GEF262150:GEG262159 GOB262150:GOC262159 GXX262150:GXY262159 HHT262150:HHU262159 HRP262150:HRQ262159 IBL262150:IBM262159 ILH262150:ILI262159 IVD262150:IVE262159 JEZ262150:JFA262159 JOV262150:JOW262159 JYR262150:JYS262159 KIN262150:KIO262159 KSJ262150:KSK262159 LCF262150:LCG262159 LMB262150:LMC262159 LVX262150:LVY262159 MFT262150:MFU262159 MPP262150:MPQ262159 MZL262150:MZM262159 NJH262150:NJI262159 NTD262150:NTE262159 OCZ262150:ODA262159 OMV262150:OMW262159 OWR262150:OWS262159 PGN262150:PGO262159 PQJ262150:PQK262159 QAF262150:QAG262159 QKB262150:QKC262159 QTX262150:QTY262159 RDT262150:RDU262159 RNP262150:RNQ262159 RXL262150:RXM262159 SHH262150:SHI262159 SRD262150:SRE262159 TAZ262150:TBA262159 TKV262150:TKW262159 TUR262150:TUS262159 UEN262150:UEO262159 UOJ262150:UOK262159 UYF262150:UYG262159 VIB262150:VIC262159 VRX262150:VRY262159 WBT262150:WBU262159 WLP262150:WLQ262159 WVL262150:WVM262159 E327686:E327695 IZ327686:JA327695 SV327686:SW327695 ACR327686:ACS327695 AMN327686:AMO327695 AWJ327686:AWK327695 BGF327686:BGG327695 BQB327686:BQC327695 BZX327686:BZY327695 CJT327686:CJU327695 CTP327686:CTQ327695 DDL327686:DDM327695 DNH327686:DNI327695 DXD327686:DXE327695 EGZ327686:EHA327695 EQV327686:EQW327695 FAR327686:FAS327695 FKN327686:FKO327695 FUJ327686:FUK327695 GEF327686:GEG327695 GOB327686:GOC327695 GXX327686:GXY327695 HHT327686:HHU327695 HRP327686:HRQ327695 IBL327686:IBM327695 ILH327686:ILI327695 IVD327686:IVE327695 JEZ327686:JFA327695 JOV327686:JOW327695 JYR327686:JYS327695 KIN327686:KIO327695 KSJ327686:KSK327695 LCF327686:LCG327695 LMB327686:LMC327695 LVX327686:LVY327695 MFT327686:MFU327695 MPP327686:MPQ327695 MZL327686:MZM327695 NJH327686:NJI327695 NTD327686:NTE327695 OCZ327686:ODA327695 OMV327686:OMW327695 OWR327686:OWS327695 PGN327686:PGO327695 PQJ327686:PQK327695 QAF327686:QAG327695 QKB327686:QKC327695 QTX327686:QTY327695 RDT327686:RDU327695 RNP327686:RNQ327695 RXL327686:RXM327695 SHH327686:SHI327695 SRD327686:SRE327695 TAZ327686:TBA327695 TKV327686:TKW327695 TUR327686:TUS327695 UEN327686:UEO327695 UOJ327686:UOK327695 UYF327686:UYG327695 VIB327686:VIC327695 VRX327686:VRY327695 WBT327686:WBU327695 WLP327686:WLQ327695 WVL327686:WVM327695 E393222:E393231 IZ393222:JA393231 SV393222:SW393231 ACR393222:ACS393231 AMN393222:AMO393231 AWJ393222:AWK393231 BGF393222:BGG393231 BQB393222:BQC393231 BZX393222:BZY393231 CJT393222:CJU393231 CTP393222:CTQ393231 DDL393222:DDM393231 DNH393222:DNI393231 DXD393222:DXE393231 EGZ393222:EHA393231 EQV393222:EQW393231 FAR393222:FAS393231 FKN393222:FKO393231 FUJ393222:FUK393231 GEF393222:GEG393231 GOB393222:GOC393231 GXX393222:GXY393231 HHT393222:HHU393231 HRP393222:HRQ393231 IBL393222:IBM393231 ILH393222:ILI393231 IVD393222:IVE393231 JEZ393222:JFA393231 JOV393222:JOW393231 JYR393222:JYS393231 KIN393222:KIO393231 KSJ393222:KSK393231 LCF393222:LCG393231 LMB393222:LMC393231 LVX393222:LVY393231 MFT393222:MFU393231 MPP393222:MPQ393231 MZL393222:MZM393231 NJH393222:NJI393231 NTD393222:NTE393231 OCZ393222:ODA393231 OMV393222:OMW393231 OWR393222:OWS393231 PGN393222:PGO393231 PQJ393222:PQK393231 QAF393222:QAG393231 QKB393222:QKC393231 QTX393222:QTY393231 RDT393222:RDU393231 RNP393222:RNQ393231 RXL393222:RXM393231 SHH393222:SHI393231 SRD393222:SRE393231 TAZ393222:TBA393231 TKV393222:TKW393231 TUR393222:TUS393231 UEN393222:UEO393231 UOJ393222:UOK393231 UYF393222:UYG393231 VIB393222:VIC393231 VRX393222:VRY393231 WBT393222:WBU393231 WLP393222:WLQ393231 WVL393222:WVM393231 E458758:E458767 IZ458758:JA458767 SV458758:SW458767 ACR458758:ACS458767 AMN458758:AMO458767 AWJ458758:AWK458767 BGF458758:BGG458767 BQB458758:BQC458767 BZX458758:BZY458767 CJT458758:CJU458767 CTP458758:CTQ458767 DDL458758:DDM458767 DNH458758:DNI458767 DXD458758:DXE458767 EGZ458758:EHA458767 EQV458758:EQW458767 FAR458758:FAS458767 FKN458758:FKO458767 FUJ458758:FUK458767 GEF458758:GEG458767 GOB458758:GOC458767 GXX458758:GXY458767 HHT458758:HHU458767 HRP458758:HRQ458767 IBL458758:IBM458767 ILH458758:ILI458767 IVD458758:IVE458767 JEZ458758:JFA458767 JOV458758:JOW458767 JYR458758:JYS458767 KIN458758:KIO458767 KSJ458758:KSK458767 LCF458758:LCG458767 LMB458758:LMC458767 LVX458758:LVY458767 MFT458758:MFU458767 MPP458758:MPQ458767 MZL458758:MZM458767 NJH458758:NJI458767 NTD458758:NTE458767 OCZ458758:ODA458767 OMV458758:OMW458767 OWR458758:OWS458767 PGN458758:PGO458767 PQJ458758:PQK458767 QAF458758:QAG458767 QKB458758:QKC458767 QTX458758:QTY458767 RDT458758:RDU458767 RNP458758:RNQ458767 RXL458758:RXM458767 SHH458758:SHI458767 SRD458758:SRE458767 TAZ458758:TBA458767 TKV458758:TKW458767 TUR458758:TUS458767 UEN458758:UEO458767 UOJ458758:UOK458767 UYF458758:UYG458767 VIB458758:VIC458767 VRX458758:VRY458767 WBT458758:WBU458767 WLP458758:WLQ458767 WVL458758:WVM458767 E524294:E524303 IZ524294:JA524303 SV524294:SW524303 ACR524294:ACS524303 AMN524294:AMO524303 AWJ524294:AWK524303 BGF524294:BGG524303 BQB524294:BQC524303 BZX524294:BZY524303 CJT524294:CJU524303 CTP524294:CTQ524303 DDL524294:DDM524303 DNH524294:DNI524303 DXD524294:DXE524303 EGZ524294:EHA524303 EQV524294:EQW524303 FAR524294:FAS524303 FKN524294:FKO524303 FUJ524294:FUK524303 GEF524294:GEG524303 GOB524294:GOC524303 GXX524294:GXY524303 HHT524294:HHU524303 HRP524294:HRQ524303 IBL524294:IBM524303 ILH524294:ILI524303 IVD524294:IVE524303 JEZ524294:JFA524303 JOV524294:JOW524303 JYR524294:JYS524303 KIN524294:KIO524303 KSJ524294:KSK524303 LCF524294:LCG524303 LMB524294:LMC524303 LVX524294:LVY524303 MFT524294:MFU524303 MPP524294:MPQ524303 MZL524294:MZM524303 NJH524294:NJI524303 NTD524294:NTE524303 OCZ524294:ODA524303 OMV524294:OMW524303 OWR524294:OWS524303 PGN524294:PGO524303 PQJ524294:PQK524303 QAF524294:QAG524303 QKB524294:QKC524303 QTX524294:QTY524303 RDT524294:RDU524303 RNP524294:RNQ524303 RXL524294:RXM524303 SHH524294:SHI524303 SRD524294:SRE524303 TAZ524294:TBA524303 TKV524294:TKW524303 TUR524294:TUS524303 UEN524294:UEO524303 UOJ524294:UOK524303 UYF524294:UYG524303 VIB524294:VIC524303 VRX524294:VRY524303 WBT524294:WBU524303 WLP524294:WLQ524303 WVL524294:WVM524303 E589830:E589839 IZ589830:JA589839 SV589830:SW589839 ACR589830:ACS589839 AMN589830:AMO589839 AWJ589830:AWK589839 BGF589830:BGG589839 BQB589830:BQC589839 BZX589830:BZY589839 CJT589830:CJU589839 CTP589830:CTQ589839 DDL589830:DDM589839 DNH589830:DNI589839 DXD589830:DXE589839 EGZ589830:EHA589839 EQV589830:EQW589839 FAR589830:FAS589839 FKN589830:FKO589839 FUJ589830:FUK589839 GEF589830:GEG589839 GOB589830:GOC589839 GXX589830:GXY589839 HHT589830:HHU589839 HRP589830:HRQ589839 IBL589830:IBM589839 ILH589830:ILI589839 IVD589830:IVE589839 JEZ589830:JFA589839 JOV589830:JOW589839 JYR589830:JYS589839 KIN589830:KIO589839 KSJ589830:KSK589839 LCF589830:LCG589839 LMB589830:LMC589839 LVX589830:LVY589839 MFT589830:MFU589839 MPP589830:MPQ589839 MZL589830:MZM589839 NJH589830:NJI589839 NTD589830:NTE589839 OCZ589830:ODA589839 OMV589830:OMW589839 OWR589830:OWS589839 PGN589830:PGO589839 PQJ589830:PQK589839 QAF589830:QAG589839 QKB589830:QKC589839 QTX589830:QTY589839 RDT589830:RDU589839 RNP589830:RNQ589839 RXL589830:RXM589839 SHH589830:SHI589839 SRD589830:SRE589839 TAZ589830:TBA589839 TKV589830:TKW589839 TUR589830:TUS589839 UEN589830:UEO589839 UOJ589830:UOK589839 UYF589830:UYG589839 VIB589830:VIC589839 VRX589830:VRY589839 WBT589830:WBU589839 WLP589830:WLQ589839 WVL589830:WVM589839 E655366:E655375 IZ655366:JA655375 SV655366:SW655375 ACR655366:ACS655375 AMN655366:AMO655375 AWJ655366:AWK655375 BGF655366:BGG655375 BQB655366:BQC655375 BZX655366:BZY655375 CJT655366:CJU655375 CTP655366:CTQ655375 DDL655366:DDM655375 DNH655366:DNI655375 DXD655366:DXE655375 EGZ655366:EHA655375 EQV655366:EQW655375 FAR655366:FAS655375 FKN655366:FKO655375 FUJ655366:FUK655375 GEF655366:GEG655375 GOB655366:GOC655375 GXX655366:GXY655375 HHT655366:HHU655375 HRP655366:HRQ655375 IBL655366:IBM655375 ILH655366:ILI655375 IVD655366:IVE655375 JEZ655366:JFA655375 JOV655366:JOW655375 JYR655366:JYS655375 KIN655366:KIO655375 KSJ655366:KSK655375 LCF655366:LCG655375 LMB655366:LMC655375 LVX655366:LVY655375 MFT655366:MFU655375 MPP655366:MPQ655375 MZL655366:MZM655375 NJH655366:NJI655375 NTD655366:NTE655375 OCZ655366:ODA655375 OMV655366:OMW655375 OWR655366:OWS655375 PGN655366:PGO655375 PQJ655366:PQK655375 QAF655366:QAG655375 QKB655366:QKC655375 QTX655366:QTY655375 RDT655366:RDU655375 RNP655366:RNQ655375 RXL655366:RXM655375 SHH655366:SHI655375 SRD655366:SRE655375 TAZ655366:TBA655375 TKV655366:TKW655375 TUR655366:TUS655375 UEN655366:UEO655375 UOJ655366:UOK655375 UYF655366:UYG655375 VIB655366:VIC655375 VRX655366:VRY655375 WBT655366:WBU655375 WLP655366:WLQ655375 WVL655366:WVM655375 E720902:E720911 IZ720902:JA720911 SV720902:SW720911 ACR720902:ACS720911 AMN720902:AMO720911 AWJ720902:AWK720911 BGF720902:BGG720911 BQB720902:BQC720911 BZX720902:BZY720911 CJT720902:CJU720911 CTP720902:CTQ720911 DDL720902:DDM720911 DNH720902:DNI720911 DXD720902:DXE720911 EGZ720902:EHA720911 EQV720902:EQW720911 FAR720902:FAS720911 FKN720902:FKO720911 FUJ720902:FUK720911 GEF720902:GEG720911 GOB720902:GOC720911 GXX720902:GXY720911 HHT720902:HHU720911 HRP720902:HRQ720911 IBL720902:IBM720911 ILH720902:ILI720911 IVD720902:IVE720911 JEZ720902:JFA720911 JOV720902:JOW720911 JYR720902:JYS720911 KIN720902:KIO720911 KSJ720902:KSK720911 LCF720902:LCG720911 LMB720902:LMC720911 LVX720902:LVY720911 MFT720902:MFU720911 MPP720902:MPQ720911 MZL720902:MZM720911 NJH720902:NJI720911 NTD720902:NTE720911 OCZ720902:ODA720911 OMV720902:OMW720911 OWR720902:OWS720911 PGN720902:PGO720911 PQJ720902:PQK720911 QAF720902:QAG720911 QKB720902:QKC720911 QTX720902:QTY720911 RDT720902:RDU720911 RNP720902:RNQ720911 RXL720902:RXM720911 SHH720902:SHI720911 SRD720902:SRE720911 TAZ720902:TBA720911 TKV720902:TKW720911 TUR720902:TUS720911 UEN720902:UEO720911 UOJ720902:UOK720911 UYF720902:UYG720911 VIB720902:VIC720911 VRX720902:VRY720911 WBT720902:WBU720911 WLP720902:WLQ720911 WVL720902:WVM720911 E786438:E786447 IZ786438:JA786447 SV786438:SW786447 ACR786438:ACS786447 AMN786438:AMO786447 AWJ786438:AWK786447 BGF786438:BGG786447 BQB786438:BQC786447 BZX786438:BZY786447 CJT786438:CJU786447 CTP786438:CTQ786447 DDL786438:DDM786447 DNH786438:DNI786447 DXD786438:DXE786447 EGZ786438:EHA786447 EQV786438:EQW786447 FAR786438:FAS786447 FKN786438:FKO786447 FUJ786438:FUK786447 GEF786438:GEG786447 GOB786438:GOC786447 GXX786438:GXY786447 HHT786438:HHU786447 HRP786438:HRQ786447 IBL786438:IBM786447 ILH786438:ILI786447 IVD786438:IVE786447 JEZ786438:JFA786447 JOV786438:JOW786447 JYR786438:JYS786447 KIN786438:KIO786447 KSJ786438:KSK786447 LCF786438:LCG786447 LMB786438:LMC786447 LVX786438:LVY786447 MFT786438:MFU786447 MPP786438:MPQ786447 MZL786438:MZM786447 NJH786438:NJI786447 NTD786438:NTE786447 OCZ786438:ODA786447 OMV786438:OMW786447 OWR786438:OWS786447 PGN786438:PGO786447 PQJ786438:PQK786447 QAF786438:QAG786447 QKB786438:QKC786447 QTX786438:QTY786447 RDT786438:RDU786447 RNP786438:RNQ786447 RXL786438:RXM786447 SHH786438:SHI786447 SRD786438:SRE786447 TAZ786438:TBA786447 TKV786438:TKW786447 TUR786438:TUS786447 UEN786438:UEO786447 UOJ786438:UOK786447 UYF786438:UYG786447 VIB786438:VIC786447 VRX786438:VRY786447 WBT786438:WBU786447 WLP786438:WLQ786447 WVL786438:WVM786447 E851974:E851983 IZ851974:JA851983 SV851974:SW851983 ACR851974:ACS851983 AMN851974:AMO851983 AWJ851974:AWK851983 BGF851974:BGG851983 BQB851974:BQC851983 BZX851974:BZY851983 CJT851974:CJU851983 CTP851974:CTQ851983 DDL851974:DDM851983 DNH851974:DNI851983 DXD851974:DXE851983 EGZ851974:EHA851983 EQV851974:EQW851983 FAR851974:FAS851983 FKN851974:FKO851983 FUJ851974:FUK851983 GEF851974:GEG851983 GOB851974:GOC851983 GXX851974:GXY851983 HHT851974:HHU851983 HRP851974:HRQ851983 IBL851974:IBM851983 ILH851974:ILI851983 IVD851974:IVE851983 JEZ851974:JFA851983 JOV851974:JOW851983 JYR851974:JYS851983 KIN851974:KIO851983 KSJ851974:KSK851983 LCF851974:LCG851983 LMB851974:LMC851983 LVX851974:LVY851983 MFT851974:MFU851983 MPP851974:MPQ851983 MZL851974:MZM851983 NJH851974:NJI851983 NTD851974:NTE851983 OCZ851974:ODA851983 OMV851974:OMW851983 OWR851974:OWS851983 PGN851974:PGO851983 PQJ851974:PQK851983 QAF851974:QAG851983 QKB851974:QKC851983 QTX851974:QTY851983 RDT851974:RDU851983 RNP851974:RNQ851983 RXL851974:RXM851983 SHH851974:SHI851983 SRD851974:SRE851983 TAZ851974:TBA851983 TKV851974:TKW851983 TUR851974:TUS851983 UEN851974:UEO851983 UOJ851974:UOK851983 UYF851974:UYG851983 VIB851974:VIC851983 VRX851974:VRY851983 WBT851974:WBU851983 WLP851974:WLQ851983 WVL851974:WVM851983 E917510:E917519 IZ917510:JA917519 SV917510:SW917519 ACR917510:ACS917519 AMN917510:AMO917519 AWJ917510:AWK917519 BGF917510:BGG917519 BQB917510:BQC917519 BZX917510:BZY917519 CJT917510:CJU917519 CTP917510:CTQ917519 DDL917510:DDM917519 DNH917510:DNI917519 DXD917510:DXE917519 EGZ917510:EHA917519 EQV917510:EQW917519 FAR917510:FAS917519 FKN917510:FKO917519 FUJ917510:FUK917519 GEF917510:GEG917519 GOB917510:GOC917519 GXX917510:GXY917519 HHT917510:HHU917519 HRP917510:HRQ917519 IBL917510:IBM917519 ILH917510:ILI917519 IVD917510:IVE917519 JEZ917510:JFA917519 JOV917510:JOW917519 JYR917510:JYS917519 KIN917510:KIO917519 KSJ917510:KSK917519 LCF917510:LCG917519 LMB917510:LMC917519 LVX917510:LVY917519 MFT917510:MFU917519 MPP917510:MPQ917519 MZL917510:MZM917519 NJH917510:NJI917519 NTD917510:NTE917519 OCZ917510:ODA917519 OMV917510:OMW917519 OWR917510:OWS917519 PGN917510:PGO917519 PQJ917510:PQK917519 QAF917510:QAG917519 QKB917510:QKC917519 QTX917510:QTY917519 RDT917510:RDU917519 RNP917510:RNQ917519 RXL917510:RXM917519 SHH917510:SHI917519 SRD917510:SRE917519 TAZ917510:TBA917519 TKV917510:TKW917519 TUR917510:TUS917519 UEN917510:UEO917519 UOJ917510:UOK917519 UYF917510:UYG917519 VIB917510:VIC917519 VRX917510:VRY917519 WBT917510:WBU917519 WLP917510:WLQ917519 WVL917510:WVM917519 E983046:E983055 IZ983046:JA983055 SV983046:SW983055 ACR983046:ACS983055 AMN983046:AMO983055 AWJ983046:AWK983055 BGF983046:BGG983055 BQB983046:BQC983055 BZX983046:BZY983055 CJT983046:CJU983055 CTP983046:CTQ983055 DDL983046:DDM983055 DNH983046:DNI983055 DXD983046:DXE983055 EGZ983046:EHA983055 EQV983046:EQW983055 FAR983046:FAS983055 FKN983046:FKO983055 FUJ983046:FUK983055 GEF983046:GEG983055 GOB983046:GOC983055 GXX983046:GXY983055 HHT983046:HHU983055 HRP983046:HRQ983055 IBL983046:IBM983055 ILH983046:ILI983055 IVD983046:IVE983055 JEZ983046:JFA983055 JOV983046:JOW983055 JYR983046:JYS983055 KIN983046:KIO983055 KSJ983046:KSK983055 LCF983046:LCG983055 LMB983046:LMC983055 LVX983046:LVY983055 MFT983046:MFU983055 MPP983046:MPQ983055 MZL983046:MZM983055 NJH983046:NJI983055 NTD983046:NTE983055 OCZ983046:ODA983055 OMV983046:OMW983055 OWR983046:OWS983055 PGN983046:PGO983055 PQJ983046:PQK983055 QAF983046:QAG983055 QKB983046:QKC983055 QTX983046:QTY983055 RDT983046:RDU983055 RNP983046:RNQ983055 RXL983046:RXM983055 SHH983046:SHI983055 SRD983046:SRE983055 TAZ983046:TBA983055 TKV983046:TKW983055 TUR983046:TUS983055 UEN983046:UEO983055 UOJ983046:UOK983055 UYF983046:UYG983055 VIB983046:VIC983055 VRX983046:VRY983055 WBT983046:WBU983055 WLP983046:WLQ983055 WVL983046:WVM983055" xr:uid="{5A42C82D-BAD0-410F-A9E1-9C1F6F248351}"/>
  </dataValidations>
  <printOptions horizontalCentered="1" verticalCentered="1"/>
  <pageMargins left="0" right="0.39370078740157483" top="7.874015748031496E-2" bottom="0" header="3.937007874015748E-2" footer="0"/>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showZeros="0" view="pageBreakPreview" zoomScaleNormal="100" zoomScaleSheetLayoutView="100" workbookViewId="0">
      <selection activeCell="T11" sqref="T11"/>
    </sheetView>
  </sheetViews>
  <sheetFormatPr defaultRowHeight="13.2" x14ac:dyDescent="0.2"/>
  <cols>
    <col min="1" max="1" width="5.88671875" style="1" customWidth="1"/>
    <col min="2" max="2" width="7.33203125" style="1" customWidth="1"/>
    <col min="3" max="3" width="12.5546875" style="1" customWidth="1"/>
    <col min="4" max="4" width="9" style="1"/>
    <col min="5" max="5" width="11.88671875" style="1" customWidth="1"/>
    <col min="6" max="6" width="9" style="1"/>
    <col min="7" max="7" width="5.109375" style="1" customWidth="1"/>
    <col min="8" max="10" width="9" style="1"/>
    <col min="11" max="11" width="5.77734375" style="1" customWidth="1"/>
    <col min="12" max="12" width="9" style="1" customWidth="1"/>
    <col min="13" max="13" width="10.6640625" style="1" customWidth="1"/>
    <col min="14" max="252" width="9" style="1"/>
    <col min="253" max="253" width="5.88671875" style="1" customWidth="1"/>
    <col min="254" max="254" width="7.33203125" style="1" customWidth="1"/>
    <col min="255" max="256" width="9" style="1"/>
    <col min="257" max="257" width="11.88671875" style="1" customWidth="1"/>
    <col min="258" max="262" width="9" style="1"/>
    <col min="263" max="263" width="5.77734375" style="1" customWidth="1"/>
    <col min="264" max="264" width="9" style="1"/>
    <col min="265" max="265" width="3.88671875" style="1" customWidth="1"/>
    <col min="266" max="266" width="2.77734375" style="1" customWidth="1"/>
    <col min="267" max="508" width="9" style="1"/>
    <col min="509" max="509" width="5.88671875" style="1" customWidth="1"/>
    <col min="510" max="510" width="7.33203125" style="1" customWidth="1"/>
    <col min="511" max="512" width="9" style="1"/>
    <col min="513" max="513" width="11.88671875" style="1" customWidth="1"/>
    <col min="514" max="518" width="9" style="1"/>
    <col min="519" max="519" width="5.77734375" style="1" customWidth="1"/>
    <col min="520" max="520" width="9" style="1"/>
    <col min="521" max="521" width="3.88671875" style="1" customWidth="1"/>
    <col min="522" max="522" width="2.77734375" style="1" customWidth="1"/>
    <col min="523" max="764" width="9" style="1"/>
    <col min="765" max="765" width="5.88671875" style="1" customWidth="1"/>
    <col min="766" max="766" width="7.33203125" style="1" customWidth="1"/>
    <col min="767" max="768" width="9" style="1"/>
    <col min="769" max="769" width="11.88671875" style="1" customWidth="1"/>
    <col min="770" max="774" width="9" style="1"/>
    <col min="775" max="775" width="5.77734375" style="1" customWidth="1"/>
    <col min="776" max="776" width="9" style="1"/>
    <col min="777" max="777" width="3.88671875" style="1" customWidth="1"/>
    <col min="778" max="778" width="2.77734375" style="1" customWidth="1"/>
    <col min="779" max="1020" width="9" style="1"/>
    <col min="1021" max="1021" width="5.88671875" style="1" customWidth="1"/>
    <col min="1022" max="1022" width="7.33203125" style="1" customWidth="1"/>
    <col min="1023" max="1024" width="9" style="1"/>
    <col min="1025" max="1025" width="11.88671875" style="1" customWidth="1"/>
    <col min="1026" max="1030" width="9" style="1"/>
    <col min="1031" max="1031" width="5.77734375" style="1" customWidth="1"/>
    <col min="1032" max="1032" width="9" style="1"/>
    <col min="1033" max="1033" width="3.88671875" style="1" customWidth="1"/>
    <col min="1034" max="1034" width="2.77734375" style="1" customWidth="1"/>
    <col min="1035" max="1276" width="9" style="1"/>
    <col min="1277" max="1277" width="5.88671875" style="1" customWidth="1"/>
    <col min="1278" max="1278" width="7.33203125" style="1" customWidth="1"/>
    <col min="1279" max="1280" width="9" style="1"/>
    <col min="1281" max="1281" width="11.88671875" style="1" customWidth="1"/>
    <col min="1282" max="1286" width="9" style="1"/>
    <col min="1287" max="1287" width="5.77734375" style="1" customWidth="1"/>
    <col min="1288" max="1288" width="9" style="1"/>
    <col min="1289" max="1289" width="3.88671875" style="1" customWidth="1"/>
    <col min="1290" max="1290" width="2.77734375" style="1" customWidth="1"/>
    <col min="1291" max="1532" width="9" style="1"/>
    <col min="1533" max="1533" width="5.88671875" style="1" customWidth="1"/>
    <col min="1534" max="1534" width="7.33203125" style="1" customWidth="1"/>
    <col min="1535" max="1536" width="9" style="1"/>
    <col min="1537" max="1537" width="11.88671875" style="1" customWidth="1"/>
    <col min="1538" max="1542" width="9" style="1"/>
    <col min="1543" max="1543" width="5.77734375" style="1" customWidth="1"/>
    <col min="1544" max="1544" width="9" style="1"/>
    <col min="1545" max="1545" width="3.88671875" style="1" customWidth="1"/>
    <col min="1546" max="1546" width="2.77734375" style="1" customWidth="1"/>
    <col min="1547" max="1788" width="9" style="1"/>
    <col min="1789" max="1789" width="5.88671875" style="1" customWidth="1"/>
    <col min="1790" max="1790" width="7.33203125" style="1" customWidth="1"/>
    <col min="1791" max="1792" width="9" style="1"/>
    <col min="1793" max="1793" width="11.88671875" style="1" customWidth="1"/>
    <col min="1794" max="1798" width="9" style="1"/>
    <col min="1799" max="1799" width="5.77734375" style="1" customWidth="1"/>
    <col min="1800" max="1800" width="9" style="1"/>
    <col min="1801" max="1801" width="3.88671875" style="1" customWidth="1"/>
    <col min="1802" max="1802" width="2.77734375" style="1" customWidth="1"/>
    <col min="1803" max="2044" width="9" style="1"/>
    <col min="2045" max="2045" width="5.88671875" style="1" customWidth="1"/>
    <col min="2046" max="2046" width="7.33203125" style="1" customWidth="1"/>
    <col min="2047" max="2048" width="9" style="1"/>
    <col min="2049" max="2049" width="11.88671875" style="1" customWidth="1"/>
    <col min="2050" max="2054" width="9" style="1"/>
    <col min="2055" max="2055" width="5.77734375" style="1" customWidth="1"/>
    <col min="2056" max="2056" width="9" style="1"/>
    <col min="2057" max="2057" width="3.88671875" style="1" customWidth="1"/>
    <col min="2058" max="2058" width="2.77734375" style="1" customWidth="1"/>
    <col min="2059" max="2300" width="9" style="1"/>
    <col min="2301" max="2301" width="5.88671875" style="1" customWidth="1"/>
    <col min="2302" max="2302" width="7.33203125" style="1" customWidth="1"/>
    <col min="2303" max="2304" width="9" style="1"/>
    <col min="2305" max="2305" width="11.88671875" style="1" customWidth="1"/>
    <col min="2306" max="2310" width="9" style="1"/>
    <col min="2311" max="2311" width="5.77734375" style="1" customWidth="1"/>
    <col min="2312" max="2312" width="9" style="1"/>
    <col min="2313" max="2313" width="3.88671875" style="1" customWidth="1"/>
    <col min="2314" max="2314" width="2.77734375" style="1" customWidth="1"/>
    <col min="2315" max="2556" width="9" style="1"/>
    <col min="2557" max="2557" width="5.88671875" style="1" customWidth="1"/>
    <col min="2558" max="2558" width="7.33203125" style="1" customWidth="1"/>
    <col min="2559" max="2560" width="9" style="1"/>
    <col min="2561" max="2561" width="11.88671875" style="1" customWidth="1"/>
    <col min="2562" max="2566" width="9" style="1"/>
    <col min="2567" max="2567" width="5.77734375" style="1" customWidth="1"/>
    <col min="2568" max="2568" width="9" style="1"/>
    <col min="2569" max="2569" width="3.88671875" style="1" customWidth="1"/>
    <col min="2570" max="2570" width="2.77734375" style="1" customWidth="1"/>
    <col min="2571" max="2812" width="9" style="1"/>
    <col min="2813" max="2813" width="5.88671875" style="1" customWidth="1"/>
    <col min="2814" max="2814" width="7.33203125" style="1" customWidth="1"/>
    <col min="2815" max="2816" width="9" style="1"/>
    <col min="2817" max="2817" width="11.88671875" style="1" customWidth="1"/>
    <col min="2818" max="2822" width="9" style="1"/>
    <col min="2823" max="2823" width="5.77734375" style="1" customWidth="1"/>
    <col min="2824" max="2824" width="9" style="1"/>
    <col min="2825" max="2825" width="3.88671875" style="1" customWidth="1"/>
    <col min="2826" max="2826" width="2.77734375" style="1" customWidth="1"/>
    <col min="2827" max="3068" width="9" style="1"/>
    <col min="3069" max="3069" width="5.88671875" style="1" customWidth="1"/>
    <col min="3070" max="3070" width="7.33203125" style="1" customWidth="1"/>
    <col min="3071" max="3072" width="9" style="1"/>
    <col min="3073" max="3073" width="11.88671875" style="1" customWidth="1"/>
    <col min="3074" max="3078" width="9" style="1"/>
    <col min="3079" max="3079" width="5.77734375" style="1" customWidth="1"/>
    <col min="3080" max="3080" width="9" style="1"/>
    <col min="3081" max="3081" width="3.88671875" style="1" customWidth="1"/>
    <col min="3082" max="3082" width="2.77734375" style="1" customWidth="1"/>
    <col min="3083" max="3324" width="9" style="1"/>
    <col min="3325" max="3325" width="5.88671875" style="1" customWidth="1"/>
    <col min="3326" max="3326" width="7.33203125" style="1" customWidth="1"/>
    <col min="3327" max="3328" width="9" style="1"/>
    <col min="3329" max="3329" width="11.88671875" style="1" customWidth="1"/>
    <col min="3330" max="3334" width="9" style="1"/>
    <col min="3335" max="3335" width="5.77734375" style="1" customWidth="1"/>
    <col min="3336" max="3336" width="9" style="1"/>
    <col min="3337" max="3337" width="3.88671875" style="1" customWidth="1"/>
    <col min="3338" max="3338" width="2.77734375" style="1" customWidth="1"/>
    <col min="3339" max="3580" width="9" style="1"/>
    <col min="3581" max="3581" width="5.88671875" style="1" customWidth="1"/>
    <col min="3582" max="3582" width="7.33203125" style="1" customWidth="1"/>
    <col min="3583" max="3584" width="9" style="1"/>
    <col min="3585" max="3585" width="11.88671875" style="1" customWidth="1"/>
    <col min="3586" max="3590" width="9" style="1"/>
    <col min="3591" max="3591" width="5.77734375" style="1" customWidth="1"/>
    <col min="3592" max="3592" width="9" style="1"/>
    <col min="3593" max="3593" width="3.88671875" style="1" customWidth="1"/>
    <col min="3594" max="3594" width="2.77734375" style="1" customWidth="1"/>
    <col min="3595" max="3836" width="9" style="1"/>
    <col min="3837" max="3837" width="5.88671875" style="1" customWidth="1"/>
    <col min="3838" max="3838" width="7.33203125" style="1" customWidth="1"/>
    <col min="3839" max="3840" width="9" style="1"/>
    <col min="3841" max="3841" width="11.88671875" style="1" customWidth="1"/>
    <col min="3842" max="3846" width="9" style="1"/>
    <col min="3847" max="3847" width="5.77734375" style="1" customWidth="1"/>
    <col min="3848" max="3848" width="9" style="1"/>
    <col min="3849" max="3849" width="3.88671875" style="1" customWidth="1"/>
    <col min="3850" max="3850" width="2.77734375" style="1" customWidth="1"/>
    <col min="3851" max="4092" width="9" style="1"/>
    <col min="4093" max="4093" width="5.88671875" style="1" customWidth="1"/>
    <col min="4094" max="4094" width="7.33203125" style="1" customWidth="1"/>
    <col min="4095" max="4096" width="9" style="1"/>
    <col min="4097" max="4097" width="11.88671875" style="1" customWidth="1"/>
    <col min="4098" max="4102" width="9" style="1"/>
    <col min="4103" max="4103" width="5.77734375" style="1" customWidth="1"/>
    <col min="4104" max="4104" width="9" style="1"/>
    <col min="4105" max="4105" width="3.88671875" style="1" customWidth="1"/>
    <col min="4106" max="4106" width="2.77734375" style="1" customWidth="1"/>
    <col min="4107" max="4348" width="9" style="1"/>
    <col min="4349" max="4349" width="5.88671875" style="1" customWidth="1"/>
    <col min="4350" max="4350" width="7.33203125" style="1" customWidth="1"/>
    <col min="4351" max="4352" width="9" style="1"/>
    <col min="4353" max="4353" width="11.88671875" style="1" customWidth="1"/>
    <col min="4354" max="4358" width="9" style="1"/>
    <col min="4359" max="4359" width="5.77734375" style="1" customWidth="1"/>
    <col min="4360" max="4360" width="9" style="1"/>
    <col min="4361" max="4361" width="3.88671875" style="1" customWidth="1"/>
    <col min="4362" max="4362" width="2.77734375" style="1" customWidth="1"/>
    <col min="4363" max="4604" width="9" style="1"/>
    <col min="4605" max="4605" width="5.88671875" style="1" customWidth="1"/>
    <col min="4606" max="4606" width="7.33203125" style="1" customWidth="1"/>
    <col min="4607" max="4608" width="9" style="1"/>
    <col min="4609" max="4609" width="11.88671875" style="1" customWidth="1"/>
    <col min="4610" max="4614" width="9" style="1"/>
    <col min="4615" max="4615" width="5.77734375" style="1" customWidth="1"/>
    <col min="4616" max="4616" width="9" style="1"/>
    <col min="4617" max="4617" width="3.88671875" style="1" customWidth="1"/>
    <col min="4618" max="4618" width="2.77734375" style="1" customWidth="1"/>
    <col min="4619" max="4860" width="9" style="1"/>
    <col min="4861" max="4861" width="5.88671875" style="1" customWidth="1"/>
    <col min="4862" max="4862" width="7.33203125" style="1" customWidth="1"/>
    <col min="4863" max="4864" width="9" style="1"/>
    <col min="4865" max="4865" width="11.88671875" style="1" customWidth="1"/>
    <col min="4866" max="4870" width="9" style="1"/>
    <col min="4871" max="4871" width="5.77734375" style="1" customWidth="1"/>
    <col min="4872" max="4872" width="9" style="1"/>
    <col min="4873" max="4873" width="3.88671875" style="1" customWidth="1"/>
    <col min="4874" max="4874" width="2.77734375" style="1" customWidth="1"/>
    <col min="4875" max="5116" width="9" style="1"/>
    <col min="5117" max="5117" width="5.88671875" style="1" customWidth="1"/>
    <col min="5118" max="5118" width="7.33203125" style="1" customWidth="1"/>
    <col min="5119" max="5120" width="9" style="1"/>
    <col min="5121" max="5121" width="11.88671875" style="1" customWidth="1"/>
    <col min="5122" max="5126" width="9" style="1"/>
    <col min="5127" max="5127" width="5.77734375" style="1" customWidth="1"/>
    <col min="5128" max="5128" width="9" style="1"/>
    <col min="5129" max="5129" width="3.88671875" style="1" customWidth="1"/>
    <col min="5130" max="5130" width="2.77734375" style="1" customWidth="1"/>
    <col min="5131" max="5372" width="9" style="1"/>
    <col min="5373" max="5373" width="5.88671875" style="1" customWidth="1"/>
    <col min="5374" max="5374" width="7.33203125" style="1" customWidth="1"/>
    <col min="5375" max="5376" width="9" style="1"/>
    <col min="5377" max="5377" width="11.88671875" style="1" customWidth="1"/>
    <col min="5378" max="5382" width="9" style="1"/>
    <col min="5383" max="5383" width="5.77734375" style="1" customWidth="1"/>
    <col min="5384" max="5384" width="9" style="1"/>
    <col min="5385" max="5385" width="3.88671875" style="1" customWidth="1"/>
    <col min="5386" max="5386" width="2.77734375" style="1" customWidth="1"/>
    <col min="5387" max="5628" width="9" style="1"/>
    <col min="5629" max="5629" width="5.88671875" style="1" customWidth="1"/>
    <col min="5630" max="5630" width="7.33203125" style="1" customWidth="1"/>
    <col min="5631" max="5632" width="9" style="1"/>
    <col min="5633" max="5633" width="11.88671875" style="1" customWidth="1"/>
    <col min="5634" max="5638" width="9" style="1"/>
    <col min="5639" max="5639" width="5.77734375" style="1" customWidth="1"/>
    <col min="5640" max="5640" width="9" style="1"/>
    <col min="5641" max="5641" width="3.88671875" style="1" customWidth="1"/>
    <col min="5642" max="5642" width="2.77734375" style="1" customWidth="1"/>
    <col min="5643" max="5884" width="9" style="1"/>
    <col min="5885" max="5885" width="5.88671875" style="1" customWidth="1"/>
    <col min="5886" max="5886" width="7.33203125" style="1" customWidth="1"/>
    <col min="5887" max="5888" width="9" style="1"/>
    <col min="5889" max="5889" width="11.88671875" style="1" customWidth="1"/>
    <col min="5890" max="5894" width="9" style="1"/>
    <col min="5895" max="5895" width="5.77734375" style="1" customWidth="1"/>
    <col min="5896" max="5896" width="9" style="1"/>
    <col min="5897" max="5897" width="3.88671875" style="1" customWidth="1"/>
    <col min="5898" max="5898" width="2.77734375" style="1" customWidth="1"/>
    <col min="5899" max="6140" width="9" style="1"/>
    <col min="6141" max="6141" width="5.88671875" style="1" customWidth="1"/>
    <col min="6142" max="6142" width="7.33203125" style="1" customWidth="1"/>
    <col min="6143" max="6144" width="9" style="1"/>
    <col min="6145" max="6145" width="11.88671875" style="1" customWidth="1"/>
    <col min="6146" max="6150" width="9" style="1"/>
    <col min="6151" max="6151" width="5.77734375" style="1" customWidth="1"/>
    <col min="6152" max="6152" width="9" style="1"/>
    <col min="6153" max="6153" width="3.88671875" style="1" customWidth="1"/>
    <col min="6154" max="6154" width="2.77734375" style="1" customWidth="1"/>
    <col min="6155" max="6396" width="9" style="1"/>
    <col min="6397" max="6397" width="5.88671875" style="1" customWidth="1"/>
    <col min="6398" max="6398" width="7.33203125" style="1" customWidth="1"/>
    <col min="6399" max="6400" width="9" style="1"/>
    <col min="6401" max="6401" width="11.88671875" style="1" customWidth="1"/>
    <col min="6402" max="6406" width="9" style="1"/>
    <col min="6407" max="6407" width="5.77734375" style="1" customWidth="1"/>
    <col min="6408" max="6408" width="9" style="1"/>
    <col min="6409" max="6409" width="3.88671875" style="1" customWidth="1"/>
    <col min="6410" max="6410" width="2.77734375" style="1" customWidth="1"/>
    <col min="6411" max="6652" width="9" style="1"/>
    <col min="6653" max="6653" width="5.88671875" style="1" customWidth="1"/>
    <col min="6654" max="6654" width="7.33203125" style="1" customWidth="1"/>
    <col min="6655" max="6656" width="9" style="1"/>
    <col min="6657" max="6657" width="11.88671875" style="1" customWidth="1"/>
    <col min="6658" max="6662" width="9" style="1"/>
    <col min="6663" max="6663" width="5.77734375" style="1" customWidth="1"/>
    <col min="6664" max="6664" width="9" style="1"/>
    <col min="6665" max="6665" width="3.88671875" style="1" customWidth="1"/>
    <col min="6666" max="6666" width="2.77734375" style="1" customWidth="1"/>
    <col min="6667" max="6908" width="9" style="1"/>
    <col min="6909" max="6909" width="5.88671875" style="1" customWidth="1"/>
    <col min="6910" max="6910" width="7.33203125" style="1" customWidth="1"/>
    <col min="6911" max="6912" width="9" style="1"/>
    <col min="6913" max="6913" width="11.88671875" style="1" customWidth="1"/>
    <col min="6914" max="6918" width="9" style="1"/>
    <col min="6919" max="6919" width="5.77734375" style="1" customWidth="1"/>
    <col min="6920" max="6920" width="9" style="1"/>
    <col min="6921" max="6921" width="3.88671875" style="1" customWidth="1"/>
    <col min="6922" max="6922" width="2.77734375" style="1" customWidth="1"/>
    <col min="6923" max="7164" width="9" style="1"/>
    <col min="7165" max="7165" width="5.88671875" style="1" customWidth="1"/>
    <col min="7166" max="7166" width="7.33203125" style="1" customWidth="1"/>
    <col min="7167" max="7168" width="9" style="1"/>
    <col min="7169" max="7169" width="11.88671875" style="1" customWidth="1"/>
    <col min="7170" max="7174" width="9" style="1"/>
    <col min="7175" max="7175" width="5.77734375" style="1" customWidth="1"/>
    <col min="7176" max="7176" width="9" style="1"/>
    <col min="7177" max="7177" width="3.88671875" style="1" customWidth="1"/>
    <col min="7178" max="7178" width="2.77734375" style="1" customWidth="1"/>
    <col min="7179" max="7420" width="9" style="1"/>
    <col min="7421" max="7421" width="5.88671875" style="1" customWidth="1"/>
    <col min="7422" max="7422" width="7.33203125" style="1" customWidth="1"/>
    <col min="7423" max="7424" width="9" style="1"/>
    <col min="7425" max="7425" width="11.88671875" style="1" customWidth="1"/>
    <col min="7426" max="7430" width="9" style="1"/>
    <col min="7431" max="7431" width="5.77734375" style="1" customWidth="1"/>
    <col min="7432" max="7432" width="9" style="1"/>
    <col min="7433" max="7433" width="3.88671875" style="1" customWidth="1"/>
    <col min="7434" max="7434" width="2.77734375" style="1" customWidth="1"/>
    <col min="7435" max="7676" width="9" style="1"/>
    <col min="7677" max="7677" width="5.88671875" style="1" customWidth="1"/>
    <col min="7678" max="7678" width="7.33203125" style="1" customWidth="1"/>
    <col min="7679" max="7680" width="9" style="1"/>
    <col min="7681" max="7681" width="11.88671875" style="1" customWidth="1"/>
    <col min="7682" max="7686" width="9" style="1"/>
    <col min="7687" max="7687" width="5.77734375" style="1" customWidth="1"/>
    <col min="7688" max="7688" width="9" style="1"/>
    <col min="7689" max="7689" width="3.88671875" style="1" customWidth="1"/>
    <col min="7690" max="7690" width="2.77734375" style="1" customWidth="1"/>
    <col min="7691" max="7932" width="9" style="1"/>
    <col min="7933" max="7933" width="5.88671875" style="1" customWidth="1"/>
    <col min="7934" max="7934" width="7.33203125" style="1" customWidth="1"/>
    <col min="7935" max="7936" width="9" style="1"/>
    <col min="7937" max="7937" width="11.88671875" style="1" customWidth="1"/>
    <col min="7938" max="7942" width="9" style="1"/>
    <col min="7943" max="7943" width="5.77734375" style="1" customWidth="1"/>
    <col min="7944" max="7944" width="9" style="1"/>
    <col min="7945" max="7945" width="3.88671875" style="1" customWidth="1"/>
    <col min="7946" max="7946" width="2.77734375" style="1" customWidth="1"/>
    <col min="7947" max="8188" width="9" style="1"/>
    <col min="8189" max="8189" width="5.88671875" style="1" customWidth="1"/>
    <col min="8190" max="8190" width="7.33203125" style="1" customWidth="1"/>
    <col min="8191" max="8192" width="9" style="1"/>
    <col min="8193" max="8193" width="11.88671875" style="1" customWidth="1"/>
    <col min="8194" max="8198" width="9" style="1"/>
    <col min="8199" max="8199" width="5.77734375" style="1" customWidth="1"/>
    <col min="8200" max="8200" width="9" style="1"/>
    <col min="8201" max="8201" width="3.88671875" style="1" customWidth="1"/>
    <col min="8202" max="8202" width="2.77734375" style="1" customWidth="1"/>
    <col min="8203" max="8444" width="9" style="1"/>
    <col min="8445" max="8445" width="5.88671875" style="1" customWidth="1"/>
    <col min="8446" max="8446" width="7.33203125" style="1" customWidth="1"/>
    <col min="8447" max="8448" width="9" style="1"/>
    <col min="8449" max="8449" width="11.88671875" style="1" customWidth="1"/>
    <col min="8450" max="8454" width="9" style="1"/>
    <col min="8455" max="8455" width="5.77734375" style="1" customWidth="1"/>
    <col min="8456" max="8456" width="9" style="1"/>
    <col min="8457" max="8457" width="3.88671875" style="1" customWidth="1"/>
    <col min="8458" max="8458" width="2.77734375" style="1" customWidth="1"/>
    <col min="8459" max="8700" width="9" style="1"/>
    <col min="8701" max="8701" width="5.88671875" style="1" customWidth="1"/>
    <col min="8702" max="8702" width="7.33203125" style="1" customWidth="1"/>
    <col min="8703" max="8704" width="9" style="1"/>
    <col min="8705" max="8705" width="11.88671875" style="1" customWidth="1"/>
    <col min="8706" max="8710" width="9" style="1"/>
    <col min="8711" max="8711" width="5.77734375" style="1" customWidth="1"/>
    <col min="8712" max="8712" width="9" style="1"/>
    <col min="8713" max="8713" width="3.88671875" style="1" customWidth="1"/>
    <col min="8714" max="8714" width="2.77734375" style="1" customWidth="1"/>
    <col min="8715" max="8956" width="9" style="1"/>
    <col min="8957" max="8957" width="5.88671875" style="1" customWidth="1"/>
    <col min="8958" max="8958" width="7.33203125" style="1" customWidth="1"/>
    <col min="8959" max="8960" width="9" style="1"/>
    <col min="8961" max="8961" width="11.88671875" style="1" customWidth="1"/>
    <col min="8962" max="8966" width="9" style="1"/>
    <col min="8967" max="8967" width="5.77734375" style="1" customWidth="1"/>
    <col min="8968" max="8968" width="9" style="1"/>
    <col min="8969" max="8969" width="3.88671875" style="1" customWidth="1"/>
    <col min="8970" max="8970" width="2.77734375" style="1" customWidth="1"/>
    <col min="8971" max="9212" width="9" style="1"/>
    <col min="9213" max="9213" width="5.88671875" style="1" customWidth="1"/>
    <col min="9214" max="9214" width="7.33203125" style="1" customWidth="1"/>
    <col min="9215" max="9216" width="9" style="1"/>
    <col min="9217" max="9217" width="11.88671875" style="1" customWidth="1"/>
    <col min="9218" max="9222" width="9" style="1"/>
    <col min="9223" max="9223" width="5.77734375" style="1" customWidth="1"/>
    <col min="9224" max="9224" width="9" style="1"/>
    <col min="9225" max="9225" width="3.88671875" style="1" customWidth="1"/>
    <col min="9226" max="9226" width="2.77734375" style="1" customWidth="1"/>
    <col min="9227" max="9468" width="9" style="1"/>
    <col min="9469" max="9469" width="5.88671875" style="1" customWidth="1"/>
    <col min="9470" max="9470" width="7.33203125" style="1" customWidth="1"/>
    <col min="9471" max="9472" width="9" style="1"/>
    <col min="9473" max="9473" width="11.88671875" style="1" customWidth="1"/>
    <col min="9474" max="9478" width="9" style="1"/>
    <col min="9479" max="9479" width="5.77734375" style="1" customWidth="1"/>
    <col min="9480" max="9480" width="9" style="1"/>
    <col min="9481" max="9481" width="3.88671875" style="1" customWidth="1"/>
    <col min="9482" max="9482" width="2.77734375" style="1" customWidth="1"/>
    <col min="9483" max="9724" width="9" style="1"/>
    <col min="9725" max="9725" width="5.88671875" style="1" customWidth="1"/>
    <col min="9726" max="9726" width="7.33203125" style="1" customWidth="1"/>
    <col min="9727" max="9728" width="9" style="1"/>
    <col min="9729" max="9729" width="11.88671875" style="1" customWidth="1"/>
    <col min="9730" max="9734" width="9" style="1"/>
    <col min="9735" max="9735" width="5.77734375" style="1" customWidth="1"/>
    <col min="9736" max="9736" width="9" style="1"/>
    <col min="9737" max="9737" width="3.88671875" style="1" customWidth="1"/>
    <col min="9738" max="9738" width="2.77734375" style="1" customWidth="1"/>
    <col min="9739" max="9980" width="9" style="1"/>
    <col min="9981" max="9981" width="5.88671875" style="1" customWidth="1"/>
    <col min="9982" max="9982" width="7.33203125" style="1" customWidth="1"/>
    <col min="9983" max="9984" width="9" style="1"/>
    <col min="9985" max="9985" width="11.88671875" style="1" customWidth="1"/>
    <col min="9986" max="9990" width="9" style="1"/>
    <col min="9991" max="9991" width="5.77734375" style="1" customWidth="1"/>
    <col min="9992" max="9992" width="9" style="1"/>
    <col min="9993" max="9993" width="3.88671875" style="1" customWidth="1"/>
    <col min="9994" max="9994" width="2.77734375" style="1" customWidth="1"/>
    <col min="9995" max="10236" width="9" style="1"/>
    <col min="10237" max="10237" width="5.88671875" style="1" customWidth="1"/>
    <col min="10238" max="10238" width="7.33203125" style="1" customWidth="1"/>
    <col min="10239" max="10240" width="9" style="1"/>
    <col min="10241" max="10241" width="11.88671875" style="1" customWidth="1"/>
    <col min="10242" max="10246" width="9" style="1"/>
    <col min="10247" max="10247" width="5.77734375" style="1" customWidth="1"/>
    <col min="10248" max="10248" width="9" style="1"/>
    <col min="10249" max="10249" width="3.88671875" style="1" customWidth="1"/>
    <col min="10250" max="10250" width="2.77734375" style="1" customWidth="1"/>
    <col min="10251" max="10492" width="9" style="1"/>
    <col min="10493" max="10493" width="5.88671875" style="1" customWidth="1"/>
    <col min="10494" max="10494" width="7.33203125" style="1" customWidth="1"/>
    <col min="10495" max="10496" width="9" style="1"/>
    <col min="10497" max="10497" width="11.88671875" style="1" customWidth="1"/>
    <col min="10498" max="10502" width="9" style="1"/>
    <col min="10503" max="10503" width="5.77734375" style="1" customWidth="1"/>
    <col min="10504" max="10504" width="9" style="1"/>
    <col min="10505" max="10505" width="3.88671875" style="1" customWidth="1"/>
    <col min="10506" max="10506" width="2.77734375" style="1" customWidth="1"/>
    <col min="10507" max="10748" width="9" style="1"/>
    <col min="10749" max="10749" width="5.88671875" style="1" customWidth="1"/>
    <col min="10750" max="10750" width="7.33203125" style="1" customWidth="1"/>
    <col min="10751" max="10752" width="9" style="1"/>
    <col min="10753" max="10753" width="11.88671875" style="1" customWidth="1"/>
    <col min="10754" max="10758" width="9" style="1"/>
    <col min="10759" max="10759" width="5.77734375" style="1" customWidth="1"/>
    <col min="10760" max="10760" width="9" style="1"/>
    <col min="10761" max="10761" width="3.88671875" style="1" customWidth="1"/>
    <col min="10762" max="10762" width="2.77734375" style="1" customWidth="1"/>
    <col min="10763" max="11004" width="9" style="1"/>
    <col min="11005" max="11005" width="5.88671875" style="1" customWidth="1"/>
    <col min="11006" max="11006" width="7.33203125" style="1" customWidth="1"/>
    <col min="11007" max="11008" width="9" style="1"/>
    <col min="11009" max="11009" width="11.88671875" style="1" customWidth="1"/>
    <col min="11010" max="11014" width="9" style="1"/>
    <col min="11015" max="11015" width="5.77734375" style="1" customWidth="1"/>
    <col min="11016" max="11016" width="9" style="1"/>
    <col min="11017" max="11017" width="3.88671875" style="1" customWidth="1"/>
    <col min="11018" max="11018" width="2.77734375" style="1" customWidth="1"/>
    <col min="11019" max="11260" width="9" style="1"/>
    <col min="11261" max="11261" width="5.88671875" style="1" customWidth="1"/>
    <col min="11262" max="11262" width="7.33203125" style="1" customWidth="1"/>
    <col min="11263" max="11264" width="9" style="1"/>
    <col min="11265" max="11265" width="11.88671875" style="1" customWidth="1"/>
    <col min="11266" max="11270" width="9" style="1"/>
    <col min="11271" max="11271" width="5.77734375" style="1" customWidth="1"/>
    <col min="11272" max="11272" width="9" style="1"/>
    <col min="11273" max="11273" width="3.88671875" style="1" customWidth="1"/>
    <col min="11274" max="11274" width="2.77734375" style="1" customWidth="1"/>
    <col min="11275" max="11516" width="9" style="1"/>
    <col min="11517" max="11517" width="5.88671875" style="1" customWidth="1"/>
    <col min="11518" max="11518" width="7.33203125" style="1" customWidth="1"/>
    <col min="11519" max="11520" width="9" style="1"/>
    <col min="11521" max="11521" width="11.88671875" style="1" customWidth="1"/>
    <col min="11522" max="11526" width="9" style="1"/>
    <col min="11527" max="11527" width="5.77734375" style="1" customWidth="1"/>
    <col min="11528" max="11528" width="9" style="1"/>
    <col min="11529" max="11529" width="3.88671875" style="1" customWidth="1"/>
    <col min="11530" max="11530" width="2.77734375" style="1" customWidth="1"/>
    <col min="11531" max="11772" width="9" style="1"/>
    <col min="11773" max="11773" width="5.88671875" style="1" customWidth="1"/>
    <col min="11774" max="11774" width="7.33203125" style="1" customWidth="1"/>
    <col min="11775" max="11776" width="9" style="1"/>
    <col min="11777" max="11777" width="11.88671875" style="1" customWidth="1"/>
    <col min="11778" max="11782" width="9" style="1"/>
    <col min="11783" max="11783" width="5.77734375" style="1" customWidth="1"/>
    <col min="11784" max="11784" width="9" style="1"/>
    <col min="11785" max="11785" width="3.88671875" style="1" customWidth="1"/>
    <col min="11786" max="11786" width="2.77734375" style="1" customWidth="1"/>
    <col min="11787" max="12028" width="9" style="1"/>
    <col min="12029" max="12029" width="5.88671875" style="1" customWidth="1"/>
    <col min="12030" max="12030" width="7.33203125" style="1" customWidth="1"/>
    <col min="12031" max="12032" width="9" style="1"/>
    <col min="12033" max="12033" width="11.88671875" style="1" customWidth="1"/>
    <col min="12034" max="12038" width="9" style="1"/>
    <col min="12039" max="12039" width="5.77734375" style="1" customWidth="1"/>
    <col min="12040" max="12040" width="9" style="1"/>
    <col min="12041" max="12041" width="3.88671875" style="1" customWidth="1"/>
    <col min="12042" max="12042" width="2.77734375" style="1" customWidth="1"/>
    <col min="12043" max="12284" width="9" style="1"/>
    <col min="12285" max="12285" width="5.88671875" style="1" customWidth="1"/>
    <col min="12286" max="12286" width="7.33203125" style="1" customWidth="1"/>
    <col min="12287" max="12288" width="9" style="1"/>
    <col min="12289" max="12289" width="11.88671875" style="1" customWidth="1"/>
    <col min="12290" max="12294" width="9" style="1"/>
    <col min="12295" max="12295" width="5.77734375" style="1" customWidth="1"/>
    <col min="12296" max="12296" width="9" style="1"/>
    <col min="12297" max="12297" width="3.88671875" style="1" customWidth="1"/>
    <col min="12298" max="12298" width="2.77734375" style="1" customWidth="1"/>
    <col min="12299" max="12540" width="9" style="1"/>
    <col min="12541" max="12541" width="5.88671875" style="1" customWidth="1"/>
    <col min="12542" max="12542" width="7.33203125" style="1" customWidth="1"/>
    <col min="12543" max="12544" width="9" style="1"/>
    <col min="12545" max="12545" width="11.88671875" style="1" customWidth="1"/>
    <col min="12546" max="12550" width="9" style="1"/>
    <col min="12551" max="12551" width="5.77734375" style="1" customWidth="1"/>
    <col min="12552" max="12552" width="9" style="1"/>
    <col min="12553" max="12553" width="3.88671875" style="1" customWidth="1"/>
    <col min="12554" max="12554" width="2.77734375" style="1" customWidth="1"/>
    <col min="12555" max="12796" width="9" style="1"/>
    <col min="12797" max="12797" width="5.88671875" style="1" customWidth="1"/>
    <col min="12798" max="12798" width="7.33203125" style="1" customWidth="1"/>
    <col min="12799" max="12800" width="9" style="1"/>
    <col min="12801" max="12801" width="11.88671875" style="1" customWidth="1"/>
    <col min="12802" max="12806" width="9" style="1"/>
    <col min="12807" max="12807" width="5.77734375" style="1" customWidth="1"/>
    <col min="12808" max="12808" width="9" style="1"/>
    <col min="12809" max="12809" width="3.88671875" style="1" customWidth="1"/>
    <col min="12810" max="12810" width="2.77734375" style="1" customWidth="1"/>
    <col min="12811" max="13052" width="9" style="1"/>
    <col min="13053" max="13053" width="5.88671875" style="1" customWidth="1"/>
    <col min="13054" max="13054" width="7.33203125" style="1" customWidth="1"/>
    <col min="13055" max="13056" width="9" style="1"/>
    <col min="13057" max="13057" width="11.88671875" style="1" customWidth="1"/>
    <col min="13058" max="13062" width="9" style="1"/>
    <col min="13063" max="13063" width="5.77734375" style="1" customWidth="1"/>
    <col min="13064" max="13064" width="9" style="1"/>
    <col min="13065" max="13065" width="3.88671875" style="1" customWidth="1"/>
    <col min="13066" max="13066" width="2.77734375" style="1" customWidth="1"/>
    <col min="13067" max="13308" width="9" style="1"/>
    <col min="13309" max="13309" width="5.88671875" style="1" customWidth="1"/>
    <col min="13310" max="13310" width="7.33203125" style="1" customWidth="1"/>
    <col min="13311" max="13312" width="9" style="1"/>
    <col min="13313" max="13313" width="11.88671875" style="1" customWidth="1"/>
    <col min="13314" max="13318" width="9" style="1"/>
    <col min="13319" max="13319" width="5.77734375" style="1" customWidth="1"/>
    <col min="13320" max="13320" width="9" style="1"/>
    <col min="13321" max="13321" width="3.88671875" style="1" customWidth="1"/>
    <col min="13322" max="13322" width="2.77734375" style="1" customWidth="1"/>
    <col min="13323" max="13564" width="9" style="1"/>
    <col min="13565" max="13565" width="5.88671875" style="1" customWidth="1"/>
    <col min="13566" max="13566" width="7.33203125" style="1" customWidth="1"/>
    <col min="13567" max="13568" width="9" style="1"/>
    <col min="13569" max="13569" width="11.88671875" style="1" customWidth="1"/>
    <col min="13570" max="13574" width="9" style="1"/>
    <col min="13575" max="13575" width="5.77734375" style="1" customWidth="1"/>
    <col min="13576" max="13576" width="9" style="1"/>
    <col min="13577" max="13577" width="3.88671875" style="1" customWidth="1"/>
    <col min="13578" max="13578" width="2.77734375" style="1" customWidth="1"/>
    <col min="13579" max="13820" width="9" style="1"/>
    <col min="13821" max="13821" width="5.88671875" style="1" customWidth="1"/>
    <col min="13822" max="13822" width="7.33203125" style="1" customWidth="1"/>
    <col min="13823" max="13824" width="9" style="1"/>
    <col min="13825" max="13825" width="11.88671875" style="1" customWidth="1"/>
    <col min="13826" max="13830" width="9" style="1"/>
    <col min="13831" max="13831" width="5.77734375" style="1" customWidth="1"/>
    <col min="13832" max="13832" width="9" style="1"/>
    <col min="13833" max="13833" width="3.88671875" style="1" customWidth="1"/>
    <col min="13834" max="13834" width="2.77734375" style="1" customWidth="1"/>
    <col min="13835" max="14076" width="9" style="1"/>
    <col min="14077" max="14077" width="5.88671875" style="1" customWidth="1"/>
    <col min="14078" max="14078" width="7.33203125" style="1" customWidth="1"/>
    <col min="14079" max="14080" width="9" style="1"/>
    <col min="14081" max="14081" width="11.88671875" style="1" customWidth="1"/>
    <col min="14082" max="14086" width="9" style="1"/>
    <col min="14087" max="14087" width="5.77734375" style="1" customWidth="1"/>
    <col min="14088" max="14088" width="9" style="1"/>
    <col min="14089" max="14089" width="3.88671875" style="1" customWidth="1"/>
    <col min="14090" max="14090" width="2.77734375" style="1" customWidth="1"/>
    <col min="14091" max="14332" width="9" style="1"/>
    <col min="14333" max="14333" width="5.88671875" style="1" customWidth="1"/>
    <col min="14334" max="14334" width="7.33203125" style="1" customWidth="1"/>
    <col min="14335" max="14336" width="9" style="1"/>
    <col min="14337" max="14337" width="11.88671875" style="1" customWidth="1"/>
    <col min="14338" max="14342" width="9" style="1"/>
    <col min="14343" max="14343" width="5.77734375" style="1" customWidth="1"/>
    <col min="14344" max="14344" width="9" style="1"/>
    <col min="14345" max="14345" width="3.88671875" style="1" customWidth="1"/>
    <col min="14346" max="14346" width="2.77734375" style="1" customWidth="1"/>
    <col min="14347" max="14588" width="9" style="1"/>
    <col min="14589" max="14589" width="5.88671875" style="1" customWidth="1"/>
    <col min="14590" max="14590" width="7.33203125" style="1" customWidth="1"/>
    <col min="14591" max="14592" width="9" style="1"/>
    <col min="14593" max="14593" width="11.88671875" style="1" customWidth="1"/>
    <col min="14594" max="14598" width="9" style="1"/>
    <col min="14599" max="14599" width="5.77734375" style="1" customWidth="1"/>
    <col min="14600" max="14600" width="9" style="1"/>
    <col min="14601" max="14601" width="3.88671875" style="1" customWidth="1"/>
    <col min="14602" max="14602" width="2.77734375" style="1" customWidth="1"/>
    <col min="14603" max="14844" width="9" style="1"/>
    <col min="14845" max="14845" width="5.88671875" style="1" customWidth="1"/>
    <col min="14846" max="14846" width="7.33203125" style="1" customWidth="1"/>
    <col min="14847" max="14848" width="9" style="1"/>
    <col min="14849" max="14849" width="11.88671875" style="1" customWidth="1"/>
    <col min="14850" max="14854" width="9" style="1"/>
    <col min="14855" max="14855" width="5.77734375" style="1" customWidth="1"/>
    <col min="14856" max="14856" width="9" style="1"/>
    <col min="14857" max="14857" width="3.88671875" style="1" customWidth="1"/>
    <col min="14858" max="14858" width="2.77734375" style="1" customWidth="1"/>
    <col min="14859" max="15100" width="9" style="1"/>
    <col min="15101" max="15101" width="5.88671875" style="1" customWidth="1"/>
    <col min="15102" max="15102" width="7.33203125" style="1" customWidth="1"/>
    <col min="15103" max="15104" width="9" style="1"/>
    <col min="15105" max="15105" width="11.88671875" style="1" customWidth="1"/>
    <col min="15106" max="15110" width="9" style="1"/>
    <col min="15111" max="15111" width="5.77734375" style="1" customWidth="1"/>
    <col min="15112" max="15112" width="9" style="1"/>
    <col min="15113" max="15113" width="3.88671875" style="1" customWidth="1"/>
    <col min="15114" max="15114" width="2.77734375" style="1" customWidth="1"/>
    <col min="15115" max="15356" width="9" style="1"/>
    <col min="15357" max="15357" width="5.88671875" style="1" customWidth="1"/>
    <col min="15358" max="15358" width="7.33203125" style="1" customWidth="1"/>
    <col min="15359" max="15360" width="9" style="1"/>
    <col min="15361" max="15361" width="11.88671875" style="1" customWidth="1"/>
    <col min="15362" max="15366" width="9" style="1"/>
    <col min="15367" max="15367" width="5.77734375" style="1" customWidth="1"/>
    <col min="15368" max="15368" width="9" style="1"/>
    <col min="15369" max="15369" width="3.88671875" style="1" customWidth="1"/>
    <col min="15370" max="15370" width="2.77734375" style="1" customWidth="1"/>
    <col min="15371" max="15612" width="9" style="1"/>
    <col min="15613" max="15613" width="5.88671875" style="1" customWidth="1"/>
    <col min="15614" max="15614" width="7.33203125" style="1" customWidth="1"/>
    <col min="15615" max="15616" width="9" style="1"/>
    <col min="15617" max="15617" width="11.88671875" style="1" customWidth="1"/>
    <col min="15618" max="15622" width="9" style="1"/>
    <col min="15623" max="15623" width="5.77734375" style="1" customWidth="1"/>
    <col min="15624" max="15624" width="9" style="1"/>
    <col min="15625" max="15625" width="3.88671875" style="1" customWidth="1"/>
    <col min="15626" max="15626" width="2.77734375" style="1" customWidth="1"/>
    <col min="15627" max="15868" width="9" style="1"/>
    <col min="15869" max="15869" width="5.88671875" style="1" customWidth="1"/>
    <col min="15870" max="15870" width="7.33203125" style="1" customWidth="1"/>
    <col min="15871" max="15872" width="9" style="1"/>
    <col min="15873" max="15873" width="11.88671875" style="1" customWidth="1"/>
    <col min="15874" max="15878" width="9" style="1"/>
    <col min="15879" max="15879" width="5.77734375" style="1" customWidth="1"/>
    <col min="15880" max="15880" width="9" style="1"/>
    <col min="15881" max="15881" width="3.88671875" style="1" customWidth="1"/>
    <col min="15882" max="15882" width="2.77734375" style="1" customWidth="1"/>
    <col min="15883" max="16124" width="9" style="1"/>
    <col min="16125" max="16125" width="5.88671875" style="1" customWidth="1"/>
    <col min="16126" max="16126" width="7.33203125" style="1" customWidth="1"/>
    <col min="16127" max="16128" width="9" style="1"/>
    <col min="16129" max="16129" width="11.88671875" style="1" customWidth="1"/>
    <col min="16130" max="16134" width="9" style="1"/>
    <col min="16135" max="16135" width="5.77734375" style="1" customWidth="1"/>
    <col min="16136" max="16136" width="9" style="1"/>
    <col min="16137" max="16137" width="3.88671875" style="1" customWidth="1"/>
    <col min="16138" max="16138" width="2.77734375" style="1" customWidth="1"/>
    <col min="16139" max="16384" width="9" style="1"/>
  </cols>
  <sheetData>
    <row r="1" spans="1:13" ht="22.5" customHeight="1" x14ac:dyDescent="0.2">
      <c r="J1" s="397" t="s">
        <v>158</v>
      </c>
      <c r="K1" s="397"/>
      <c r="L1" s="397"/>
      <c r="M1" s="397"/>
    </row>
    <row r="2" spans="1:13" ht="21.6" thickBot="1" x14ac:dyDescent="0.25">
      <c r="A2" s="61" t="s">
        <v>105</v>
      </c>
      <c r="B2" s="70"/>
      <c r="C2" s="128"/>
      <c r="D2" s="129"/>
      <c r="E2" s="130"/>
      <c r="F2" s="130"/>
      <c r="G2" s="70"/>
      <c r="H2" s="1" t="s">
        <v>21</v>
      </c>
      <c r="I2" s="398">
        <f>'新規立上げ　申込書'!F10</f>
        <v>0</v>
      </c>
      <c r="J2" s="399"/>
      <c r="K2" s="399"/>
      <c r="L2" s="399"/>
      <c r="M2" s="400"/>
    </row>
    <row r="3" spans="1:13" ht="48.75" customHeight="1" x14ac:dyDescent="0.2">
      <c r="A3" s="401" t="s">
        <v>106</v>
      </c>
      <c r="B3" s="402"/>
      <c r="C3" s="405" t="s">
        <v>128</v>
      </c>
      <c r="D3" s="406"/>
      <c r="E3" s="406"/>
      <c r="F3" s="73" t="s">
        <v>129</v>
      </c>
      <c r="G3" s="270" t="s">
        <v>130</v>
      </c>
      <c r="H3" s="271"/>
      <c r="I3" s="271"/>
      <c r="J3" s="271"/>
      <c r="K3" s="271"/>
      <c r="L3" s="271"/>
      <c r="M3" s="272"/>
    </row>
    <row r="4" spans="1:13" ht="48.75" customHeight="1" thickBot="1" x14ac:dyDescent="0.25">
      <c r="A4" s="403"/>
      <c r="B4" s="404"/>
      <c r="C4" s="407"/>
      <c r="D4" s="192"/>
      <c r="E4" s="192"/>
      <c r="F4" s="74" t="s">
        <v>131</v>
      </c>
      <c r="G4" s="408" t="s">
        <v>160</v>
      </c>
      <c r="H4" s="409"/>
      <c r="I4" s="409"/>
      <c r="J4" s="409"/>
      <c r="K4" s="409"/>
      <c r="L4" s="409"/>
      <c r="M4" s="410"/>
    </row>
    <row r="5" spans="1:13" ht="27" customHeight="1" x14ac:dyDescent="0.2">
      <c r="A5" s="401" t="s">
        <v>165</v>
      </c>
      <c r="B5" s="402"/>
      <c r="C5" s="413"/>
      <c r="D5" s="406"/>
      <c r="E5" s="406"/>
      <c r="F5" s="414"/>
      <c r="G5" s="418" t="s">
        <v>166</v>
      </c>
      <c r="H5" s="418"/>
      <c r="I5" s="418"/>
      <c r="J5" s="418"/>
      <c r="K5" s="418"/>
      <c r="L5" s="418"/>
      <c r="M5" s="419"/>
    </row>
    <row r="6" spans="1:13" ht="48.75" customHeight="1" x14ac:dyDescent="0.2">
      <c r="A6" s="411"/>
      <c r="B6" s="412"/>
      <c r="C6" s="415"/>
      <c r="D6" s="416"/>
      <c r="E6" s="416"/>
      <c r="F6" s="417"/>
      <c r="G6" s="420" t="s">
        <v>167</v>
      </c>
      <c r="H6" s="420"/>
      <c r="I6" s="420"/>
      <c r="J6" s="420"/>
      <c r="K6" s="420"/>
      <c r="L6" s="420"/>
      <c r="M6" s="421"/>
    </row>
    <row r="7" spans="1:13" ht="48.75" customHeight="1" x14ac:dyDescent="0.2">
      <c r="A7" s="198" t="s">
        <v>107</v>
      </c>
      <c r="B7" s="199"/>
      <c r="C7" s="385"/>
      <c r="D7" s="385"/>
      <c r="E7" s="385"/>
      <c r="F7" s="385"/>
      <c r="G7" s="385"/>
      <c r="H7" s="385"/>
      <c r="I7" s="385"/>
      <c r="J7" s="385"/>
      <c r="K7" s="385"/>
      <c r="L7" s="385"/>
      <c r="M7" s="386"/>
    </row>
    <row r="8" spans="1:13" ht="48.75" customHeight="1" x14ac:dyDescent="0.2">
      <c r="A8" s="198" t="s">
        <v>3</v>
      </c>
      <c r="B8" s="199"/>
      <c r="C8" s="385"/>
      <c r="D8" s="385"/>
      <c r="E8" s="385"/>
      <c r="F8" s="385"/>
      <c r="G8" s="385"/>
      <c r="H8" s="385"/>
      <c r="I8" s="385"/>
      <c r="J8" s="385"/>
      <c r="K8" s="385"/>
      <c r="L8" s="385"/>
      <c r="M8" s="386"/>
    </row>
    <row r="9" spans="1:13" ht="52.5" customHeight="1" x14ac:dyDescent="0.2">
      <c r="A9" s="198" t="s">
        <v>120</v>
      </c>
      <c r="B9" s="199"/>
      <c r="C9" s="387"/>
      <c r="D9" s="385"/>
      <c r="E9" s="385"/>
      <c r="F9" s="385"/>
      <c r="G9" s="390"/>
      <c r="H9" s="132" t="s">
        <v>108</v>
      </c>
      <c r="I9" s="387"/>
      <c r="J9" s="385"/>
      <c r="K9" s="385"/>
      <c r="L9" s="385"/>
      <c r="M9" s="386"/>
    </row>
    <row r="10" spans="1:13" ht="52.5" customHeight="1" x14ac:dyDescent="0.2">
      <c r="A10" s="198" t="s">
        <v>109</v>
      </c>
      <c r="B10" s="199"/>
      <c r="C10" s="391" t="s">
        <v>153</v>
      </c>
      <c r="D10" s="391"/>
      <c r="E10" s="391"/>
      <c r="F10" s="391"/>
      <c r="G10" s="391"/>
      <c r="H10" s="133" t="s">
        <v>113</v>
      </c>
      <c r="I10" s="388" t="s">
        <v>161</v>
      </c>
      <c r="J10" s="388"/>
      <c r="K10" s="388"/>
      <c r="L10" s="388"/>
      <c r="M10" s="389"/>
    </row>
    <row r="11" spans="1:13" ht="50.1" customHeight="1" x14ac:dyDescent="0.2">
      <c r="A11" s="198"/>
      <c r="B11" s="199"/>
      <c r="C11" s="391"/>
      <c r="D11" s="391"/>
      <c r="E11" s="391"/>
      <c r="F11" s="391"/>
      <c r="G11" s="391"/>
      <c r="H11" s="133" t="s">
        <v>115</v>
      </c>
      <c r="I11" s="388" t="s">
        <v>161</v>
      </c>
      <c r="J11" s="388"/>
      <c r="K11" s="388"/>
      <c r="L11" s="388"/>
      <c r="M11" s="389"/>
    </row>
    <row r="12" spans="1:13" ht="50.1" customHeight="1" x14ac:dyDescent="0.2">
      <c r="A12" s="425" t="s">
        <v>110</v>
      </c>
      <c r="B12" s="426"/>
      <c r="C12" s="422" t="s">
        <v>111</v>
      </c>
      <c r="D12" s="422"/>
      <c r="E12" s="423" t="s">
        <v>112</v>
      </c>
      <c r="F12" s="423"/>
      <c r="G12" s="423"/>
      <c r="H12" s="394" t="s">
        <v>121</v>
      </c>
      <c r="I12" s="429" t="s">
        <v>14</v>
      </c>
      <c r="J12" s="429"/>
      <c r="K12" s="393"/>
      <c r="L12" s="393"/>
      <c r="M12" s="126" t="s">
        <v>98</v>
      </c>
    </row>
    <row r="13" spans="1:13" ht="50.1" customHeight="1" x14ac:dyDescent="0.2">
      <c r="A13" s="427"/>
      <c r="B13" s="428"/>
      <c r="C13" s="422" t="s">
        <v>114</v>
      </c>
      <c r="D13" s="422"/>
      <c r="E13" s="423" t="s">
        <v>112</v>
      </c>
      <c r="F13" s="423"/>
      <c r="G13" s="423"/>
      <c r="H13" s="395"/>
      <c r="I13" s="392" t="s">
        <v>94</v>
      </c>
      <c r="J13" s="392"/>
      <c r="K13" s="393"/>
      <c r="L13" s="393"/>
      <c r="M13" s="126" t="s">
        <v>98</v>
      </c>
    </row>
    <row r="14" spans="1:13" ht="47.25" customHeight="1" x14ac:dyDescent="0.2">
      <c r="A14" s="411"/>
      <c r="B14" s="412"/>
      <c r="C14" s="422" t="s">
        <v>94</v>
      </c>
      <c r="D14" s="422"/>
      <c r="E14" s="423" t="s">
        <v>112</v>
      </c>
      <c r="F14" s="423"/>
      <c r="G14" s="423"/>
      <c r="H14" s="396"/>
      <c r="I14" s="205" t="s">
        <v>162</v>
      </c>
      <c r="J14" s="205"/>
      <c r="K14" s="424"/>
      <c r="L14" s="424"/>
      <c r="M14" s="127" t="s">
        <v>98</v>
      </c>
    </row>
    <row r="15" spans="1:13" ht="45" customHeight="1" x14ac:dyDescent="0.2">
      <c r="A15" s="425" t="s">
        <v>132</v>
      </c>
      <c r="B15" s="426"/>
      <c r="C15" s="430" t="s">
        <v>154</v>
      </c>
      <c r="D15" s="431"/>
      <c r="E15" s="431"/>
      <c r="F15" s="431"/>
      <c r="G15" s="432"/>
      <c r="H15" s="441" t="s">
        <v>116</v>
      </c>
      <c r="I15" s="435" t="s">
        <v>133</v>
      </c>
      <c r="J15" s="436"/>
      <c r="K15" s="436"/>
      <c r="L15" s="436"/>
      <c r="M15" s="437"/>
    </row>
    <row r="16" spans="1:13" ht="30.75" customHeight="1" thickBot="1" x14ac:dyDescent="0.25">
      <c r="A16" s="403"/>
      <c r="B16" s="404"/>
      <c r="C16" s="408"/>
      <c r="D16" s="433"/>
      <c r="E16" s="433"/>
      <c r="F16" s="433"/>
      <c r="G16" s="434"/>
      <c r="H16" s="194"/>
      <c r="I16" s="438"/>
      <c r="J16" s="439"/>
      <c r="K16" s="439"/>
      <c r="L16" s="439"/>
      <c r="M16" s="440"/>
    </row>
    <row r="17" spans="1:13" ht="30.75" customHeight="1" thickBot="1" x14ac:dyDescent="0.25">
      <c r="A17" s="70" t="s">
        <v>117</v>
      </c>
    </row>
    <row r="18" spans="1:13" ht="30" customHeight="1" x14ac:dyDescent="0.2">
      <c r="A18" s="379"/>
      <c r="B18" s="380"/>
      <c r="C18" s="380"/>
      <c r="D18" s="380"/>
      <c r="E18" s="380"/>
      <c r="F18" s="380"/>
      <c r="G18" s="380"/>
      <c r="H18" s="380"/>
      <c r="I18" s="380"/>
      <c r="J18" s="380"/>
      <c r="K18" s="380"/>
      <c r="L18" s="380"/>
      <c r="M18" s="381"/>
    </row>
    <row r="19" spans="1:13" ht="30" customHeight="1" x14ac:dyDescent="0.2">
      <c r="A19" s="382"/>
      <c r="B19" s="383"/>
      <c r="C19" s="383"/>
      <c r="D19" s="383"/>
      <c r="E19" s="383"/>
      <c r="F19" s="383"/>
      <c r="G19" s="383"/>
      <c r="H19" s="383"/>
      <c r="I19" s="383"/>
      <c r="J19" s="383"/>
      <c r="K19" s="383"/>
      <c r="L19" s="383"/>
      <c r="M19" s="384"/>
    </row>
    <row r="20" spans="1:13" ht="30" customHeight="1" x14ac:dyDescent="0.2">
      <c r="A20" s="382"/>
      <c r="B20" s="383"/>
      <c r="C20" s="383"/>
      <c r="D20" s="383"/>
      <c r="E20" s="383"/>
      <c r="F20" s="383"/>
      <c r="G20" s="383"/>
      <c r="H20" s="383"/>
      <c r="I20" s="383"/>
      <c r="J20" s="383"/>
      <c r="K20" s="383"/>
      <c r="L20" s="383"/>
      <c r="M20" s="384"/>
    </row>
    <row r="21" spans="1:13" ht="28.5" customHeight="1" thickBot="1" x14ac:dyDescent="0.25">
      <c r="A21" s="163"/>
      <c r="B21" s="164"/>
      <c r="C21" s="164"/>
      <c r="D21" s="164"/>
      <c r="E21" s="164"/>
      <c r="F21" s="164"/>
      <c r="G21" s="164"/>
      <c r="H21" s="164"/>
      <c r="I21" s="164"/>
      <c r="J21" s="164"/>
      <c r="K21" s="164"/>
      <c r="L21" s="164"/>
      <c r="M21" s="165"/>
    </row>
    <row r="22" spans="1:13" ht="28.5" customHeight="1" thickBot="1" x14ac:dyDescent="0.25">
      <c r="A22" s="442" t="s">
        <v>118</v>
      </c>
      <c r="B22" s="442"/>
      <c r="C22" s="442"/>
      <c r="D22" s="442"/>
      <c r="E22" s="442"/>
      <c r="F22" s="442"/>
      <c r="G22" s="442"/>
      <c r="H22" s="442"/>
      <c r="I22" s="442"/>
      <c r="J22" s="442"/>
      <c r="K22" s="442"/>
      <c r="L22" s="442"/>
      <c r="M22" s="443"/>
    </row>
    <row r="23" spans="1:13" ht="24.75" customHeight="1" x14ac:dyDescent="0.2">
      <c r="A23" s="379"/>
      <c r="B23" s="380"/>
      <c r="C23" s="380"/>
      <c r="D23" s="380"/>
      <c r="E23" s="380"/>
      <c r="F23" s="380"/>
      <c r="G23" s="380"/>
      <c r="H23" s="380"/>
      <c r="I23" s="380"/>
      <c r="J23" s="380"/>
      <c r="K23" s="380"/>
      <c r="L23" s="380"/>
      <c r="M23" s="381"/>
    </row>
    <row r="24" spans="1:13" ht="24.75" customHeight="1" x14ac:dyDescent="0.2">
      <c r="A24" s="382"/>
      <c r="B24" s="383"/>
      <c r="C24" s="383"/>
      <c r="D24" s="383"/>
      <c r="E24" s="383"/>
      <c r="F24" s="383"/>
      <c r="G24" s="383"/>
      <c r="H24" s="383"/>
      <c r="I24" s="383"/>
      <c r="J24" s="383"/>
      <c r="K24" s="383"/>
      <c r="L24" s="383"/>
      <c r="M24" s="384"/>
    </row>
    <row r="25" spans="1:13" ht="28.5" customHeight="1" x14ac:dyDescent="0.2">
      <c r="A25" s="382"/>
      <c r="B25" s="383"/>
      <c r="C25" s="383"/>
      <c r="D25" s="383"/>
      <c r="E25" s="383"/>
      <c r="F25" s="383"/>
      <c r="G25" s="383"/>
      <c r="H25" s="383"/>
      <c r="I25" s="383"/>
      <c r="J25" s="383"/>
      <c r="K25" s="383"/>
      <c r="L25" s="383"/>
      <c r="M25" s="384"/>
    </row>
    <row r="26" spans="1:13" ht="28.5" customHeight="1" thickBot="1" x14ac:dyDescent="0.25">
      <c r="A26" s="163"/>
      <c r="B26" s="164"/>
      <c r="C26" s="164"/>
      <c r="D26" s="164"/>
      <c r="E26" s="164"/>
      <c r="F26" s="164"/>
      <c r="G26" s="164"/>
      <c r="H26" s="164"/>
      <c r="I26" s="164"/>
      <c r="J26" s="164"/>
      <c r="K26" s="164"/>
      <c r="L26" s="164"/>
      <c r="M26" s="165"/>
    </row>
  </sheetData>
  <mergeCells count="42">
    <mergeCell ref="C15:G16"/>
    <mergeCell ref="I15:M16"/>
    <mergeCell ref="H15:H16"/>
    <mergeCell ref="A22:M22"/>
    <mergeCell ref="A15:B16"/>
    <mergeCell ref="A5:B6"/>
    <mergeCell ref="C5:F6"/>
    <mergeCell ref="G5:M5"/>
    <mergeCell ref="G6:M6"/>
    <mergeCell ref="C14:D14"/>
    <mergeCell ref="E14:G14"/>
    <mergeCell ref="I14:J14"/>
    <mergeCell ref="K14:L14"/>
    <mergeCell ref="A12:B14"/>
    <mergeCell ref="C12:D12"/>
    <mergeCell ref="E12:G12"/>
    <mergeCell ref="I12:J12"/>
    <mergeCell ref="K12:L12"/>
    <mergeCell ref="C13:D13"/>
    <mergeCell ref="E13:G13"/>
    <mergeCell ref="J1:M1"/>
    <mergeCell ref="I2:M2"/>
    <mergeCell ref="A3:B4"/>
    <mergeCell ref="C3:E4"/>
    <mergeCell ref="G3:M3"/>
    <mergeCell ref="G4:M4"/>
    <mergeCell ref="A23:M26"/>
    <mergeCell ref="A7:B7"/>
    <mergeCell ref="C7:M7"/>
    <mergeCell ref="A8:B8"/>
    <mergeCell ref="C8:M8"/>
    <mergeCell ref="I9:M9"/>
    <mergeCell ref="I10:M10"/>
    <mergeCell ref="A9:B9"/>
    <mergeCell ref="C9:G9"/>
    <mergeCell ref="A10:B11"/>
    <mergeCell ref="C10:G11"/>
    <mergeCell ref="I11:M11"/>
    <mergeCell ref="I13:J13"/>
    <mergeCell ref="A18:M21"/>
    <mergeCell ref="K13:L13"/>
    <mergeCell ref="H12:H14"/>
  </mergeCells>
  <phoneticPr fontId="2"/>
  <pageMargins left="0.31496062992125984" right="0.39370078740157483" top="0.47244094488188981" bottom="0.15748031496062992" header="3.937007874015748E-2" footer="0"/>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  (充当無)</vt:lpstr>
      <vt:lpstr>目的等 </vt:lpstr>
      <vt:lpstr>'収支予算  (充当無)'!Print_Area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福嶋　悠人</cp:lastModifiedBy>
  <cp:lastPrinted>2026-02-20T11:24:06Z</cp:lastPrinted>
  <dcterms:created xsi:type="dcterms:W3CDTF">2016-12-11T04:47:55Z</dcterms:created>
  <dcterms:modified xsi:type="dcterms:W3CDTF">2026-03-04T10:12:46Z</dcterms:modified>
</cp:coreProperties>
</file>