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Terastation\R8年度\07 業務\6517 助成金\てびき・様式等\R8様式\"/>
    </mc:Choice>
  </mc:AlternateContent>
  <xr:revisionPtr revIDLastSave="0" documentId="13_ncr:1_{D6B5B368-CE21-4E8D-91A1-9EDCF8583E91}" xr6:coauthVersionLast="47" xr6:coauthVersionMax="47" xr10:uidLastSave="{00000000-0000-0000-0000-000000000000}"/>
  <bookViews>
    <workbookView xWindow="-108" yWindow="-108" windowWidth="23256" windowHeight="12456" xr2:uid="{00000000-000D-0000-FFFF-FFFF00000000}"/>
  </bookViews>
  <sheets>
    <sheet name="健康増進申込書" sheetId="10" r:id="rId1"/>
    <sheet name="収支予算  (充当無)" sheetId="17" r:id="rId2"/>
    <sheet name="目的等" sheetId="15" r:id="rId3"/>
  </sheets>
  <definedNames>
    <definedName name="_xlnm.Print_Area" localSheetId="0">健康増進申込書!$A$1:$P$39</definedName>
    <definedName name="_xlnm.Print_Area" localSheetId="1">'収支予算  (充当無)'!$A$1:$J$33</definedName>
    <definedName name="_xlnm.Print_Area" localSheetId="2">目的等!$A$1:$M$27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7" l="1"/>
  <c r="E12" i="17" s="1"/>
  <c r="E15" i="17"/>
  <c r="E27" i="17" l="1"/>
  <c r="E32" i="17" s="1"/>
  <c r="L22" i="10"/>
  <c r="F2" i="17"/>
  <c r="M11" i="17" l="1"/>
  <c r="H13" i="17"/>
  <c r="M13" i="17" l="1"/>
  <c r="H11" i="17"/>
  <c r="I2" i="15"/>
  <c r="N38" i="10" l="1"/>
</calcChain>
</file>

<file path=xl/sharedStrings.xml><?xml version="1.0" encoding="utf-8"?>
<sst xmlns="http://schemas.openxmlformats.org/spreadsheetml/2006/main" count="195" uniqueCount="165">
  <si>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</si>
  <si>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</si>
  <si>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</si>
  <si>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</si>
  <si>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</si>
  <si>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ふりがな</t>
  </si>
  <si>
    <t>代表者</t>
    <rPh sb="0" eb="3">
      <t>ダイヒョウシャ</t>
    </rPh>
    <phoneticPr fontId="2"/>
  </si>
  <si>
    <t>団体名</t>
    <rPh sb="0" eb="2">
      <t>ダンタイ</t>
    </rPh>
    <phoneticPr fontId="2"/>
  </si>
  <si>
    <t>申 請 団 体</t>
    <rPh sb="0" eb="1">
      <t>サル</t>
    </rPh>
    <rPh sb="2" eb="3">
      <t>ショウ</t>
    </rPh>
    <rPh sb="4" eb="5">
      <t>ダン</t>
    </rPh>
    <rPh sb="6" eb="7">
      <t>カラダ</t>
    </rPh>
    <phoneticPr fontId="2"/>
  </si>
  <si>
    <t>※事務局記入欄</t>
    <rPh sb="1" eb="4">
      <t>ジムキョク</t>
    </rPh>
    <rPh sb="4" eb="6">
      <t>キニュウ</t>
    </rPh>
    <rPh sb="6" eb="7">
      <t>ラン</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</si>
  <si>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</si>
  <si>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</si>
  <si>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</si>
  <si>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</si>
  <si>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</si>
  <si>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①高齢者の健康増進事業</t>
    <rPh sb="1" eb="4">
      <t>コウレイシャ</t>
    </rPh>
    <rPh sb="5" eb="7">
      <t>ケンコウ</t>
    </rPh>
    <rPh sb="7" eb="9">
      <t>ゾウシン</t>
    </rPh>
    <rPh sb="9" eb="11">
      <t>ジギョウ</t>
    </rPh>
    <phoneticPr fontId="2"/>
  </si>
  <si>
    <t>②施設等を訪問する特技ﾎﾞﾗﾝﾃｨｱ</t>
    <rPh sb="1" eb="3">
      <t>シセツ</t>
    </rPh>
    <rPh sb="3" eb="4">
      <t>トウ</t>
    </rPh>
    <rPh sb="5" eb="7">
      <t>ホウモン</t>
    </rPh>
    <rPh sb="9" eb="11">
      <t>トクギ</t>
    </rPh>
    <phoneticPr fontId="2"/>
  </si>
  <si>
    <t>活動
場所</t>
    <rPh sb="0" eb="2">
      <t>カツドウ</t>
    </rPh>
    <rPh sb="3" eb="5">
      <t>バショ</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</si>
  <si>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</si>
  <si>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</si>
  <si>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</si>
  <si>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</si>
  <si>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</si>
  <si>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</si>
  <si>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</si>
  <si>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</si>
  <si>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</si>
  <si>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</si>
  <si>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</si>
  <si>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</si>
  <si>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</si>
  <si>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</si>
  <si>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</si>
  <si>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</si>
  <si>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</si>
  <si>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</si>
  <si>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</si>
  <si>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</si>
  <si>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</si>
  <si>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</si>
  <si>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</si>
  <si>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</si>
  <si>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</si>
  <si>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</si>
  <si>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</si>
  <si>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</si>
  <si>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</si>
  <si>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</si>
  <si>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</si>
  <si>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</si>
  <si>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</si>
  <si>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</si>
  <si>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</si>
  <si>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</si>
  <si>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</si>
  <si>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</si>
  <si>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</si>
  <si>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</si>
  <si>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</si>
  <si>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</si>
  <si>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</si>
  <si>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</si>
  <si>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</si>
  <si>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</si>
  <si>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</si>
  <si>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</si>
  <si>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</si>
  <si>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r>
      <t xml:space="preserve">車両経費
</t>
    </r>
    <r>
      <rPr>
        <sz val="10"/>
        <rFont val="ＭＳ ゴシック"/>
        <family val="3"/>
        <charset val="128"/>
      </rPr>
      <t>(事業に関わる車両に限る)</t>
    </r>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</si>
  <si>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</si>
  <si>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</si>
  <si>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</si>
  <si>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</si>
  <si>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</si>
  <si>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</si>
  <si>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</si>
  <si>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</si>
  <si>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</si>
  <si>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</si>
  <si>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</si>
  <si>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</si>
  <si>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</si>
  <si>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</si>
  <si>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</si>
  <si>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</si>
  <si>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</si>
  <si>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</si>
  <si>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</si>
  <si>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</si>
  <si>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</si>
  <si>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</si>
  <si>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</si>
  <si>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</si>
  <si>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</si>
  <si>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</si>
  <si>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</si>
  <si>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</si>
  <si>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</si>
  <si>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</si>
  <si>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</si>
  <si>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</si>
  <si>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</si>
  <si>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</si>
  <si>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</si>
  <si>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</si>
  <si>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</si>
  <si>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</si>
  <si>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</si>
  <si>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</si>
  <si>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</si>
  <si>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</si>
  <si>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</si>
  <si>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</si>
  <si>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</si>
  <si>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</si>
  <si>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</si>
  <si>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</si>
  <si>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</si>
  <si>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</si>
  <si>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</si>
  <si>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</si>
  <si>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</si>
  <si>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</si>
  <si>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</si>
  <si>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</si>
  <si>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</si>
  <si>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</si>
  <si>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</si>
  <si>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</si>
  <si>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t>□加入(名称　　　　　　　　　　　　　　　　　　　　　　　　　　）
□未加入　</t>
    <rPh sb="1" eb="3">
      <t>カニュウ</t>
    </rPh>
    <rPh sb="4" eb="6">
      <t>メイショウ</t>
    </rPh>
    <rPh sb="35" eb="38">
      <t>ミカニュウ</t>
    </rPh>
    <phoneticPr fontId="2"/>
  </si>
  <si>
    <t>□区社協【会員□有　□無】
□地区社協【会員□有　□無】
□自治会町内会
□地域ケアプラザ
□その他（　　　　　　　　　　　　　　　　　　　　　　　　）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rPh sb="80" eb="81">
      <t>ホカ</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</si>
  <si>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</si>
  <si>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</si>
  <si>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</si>
  <si>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</si>
  <si>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</si>
  <si>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</si>
  <si>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泉ふれあい助成金</t>
    <rPh sb="0" eb="1">
      <t>イズミ</t>
    </rPh>
    <rPh sb="5" eb="8">
      <t>ジョセイキン</t>
    </rPh>
    <phoneticPr fontId="2"/>
  </si>
  <si>
    <t>団体名：</t>
    <rPh sb="0" eb="3">
      <t>ダンタイメイ</t>
    </rPh>
    <phoneticPr fontId="2"/>
  </si>
  <si>
    <r>
      <t xml:space="preserve">物品購入費
</t>
    </r>
    <r>
      <rPr>
        <sz val="11"/>
        <rFont val="ＭＳ ゴシック"/>
        <family val="3"/>
        <charset val="128"/>
      </rPr>
      <t>(除：食材費･飲食経費)</t>
    </r>
    <rPh sb="0" eb="2">
      <t>ブッピン</t>
    </rPh>
    <rPh sb="2" eb="5">
      <t>コウニュウヒ</t>
    </rPh>
    <rPh sb="7" eb="8">
      <t>ノゾ</t>
    </rPh>
    <phoneticPr fontId="2"/>
  </si>
  <si>
    <r>
      <t>社会福祉法人横浜市</t>
    </r>
    <r>
      <rPr>
        <u/>
        <sz val="12"/>
        <rFont val="ＭＳ ゴシック"/>
        <family val="3"/>
        <charset val="128"/>
      </rPr>
      <t>　泉　区</t>
    </r>
    <r>
      <rPr>
        <sz val="12"/>
        <rFont val="ＭＳ ゴシック"/>
        <family val="3"/>
        <charset val="128"/>
      </rPr>
      <t>社会福祉協議会会長　様　　</t>
    </r>
    <rPh sb="10" eb="11">
      <t>イズミ</t>
    </rPh>
    <rPh sb="12" eb="13">
      <t>ク</t>
    </rPh>
    <rPh sb="23" eb="24">
      <t>サマ</t>
    </rPh>
    <phoneticPr fontId="2"/>
  </si>
  <si>
    <t>副代表者</t>
    <rPh sb="0" eb="4">
      <t>フクダイヒョウシャ</t>
    </rPh>
    <phoneticPr fontId="2"/>
  </si>
  <si>
    <t>会計担当者</t>
    <rPh sb="0" eb="2">
      <t>カイケイ</t>
    </rPh>
    <rPh sb="2" eb="4">
      <t>タントウ</t>
    </rPh>
    <rPh sb="4" eb="5">
      <t>シャ</t>
    </rPh>
    <phoneticPr fontId="2"/>
  </si>
  <si>
    <t>（　　）</t>
    <phoneticPr fontId="2"/>
  </si>
  <si>
    <t>※連絡担当者に「〇」印をつけてください</t>
    <phoneticPr fontId="2"/>
  </si>
  <si>
    <t>積立年数：(　)年目／(　)年間
購入物品：</t>
    <phoneticPr fontId="2"/>
  </si>
  <si>
    <t>□高齢者（年代：　　　　　　　　　　）
□障害者・障害児（年代：　　　　　　）
□子ども（年代：　　　　　　　　　　）
□外国籍（年代：　　　　　　　　　　）
□多世代
□その他（　　　　　　　　　　　　　）</t>
    <phoneticPr fontId="2"/>
  </si>
  <si>
    <t>（様式2-1）</t>
    <phoneticPr fontId="2"/>
  </si>
  <si>
    <t>（様式2-2）</t>
    <rPh sb="1" eb="3">
      <t>ヨウシキ</t>
    </rPh>
    <phoneticPr fontId="2"/>
  </si>
  <si>
    <t>（様式2-3）</t>
    <rPh sb="1" eb="3">
      <t>ヨウシキ</t>
    </rPh>
    <phoneticPr fontId="2"/>
  </si>
  <si>
    <t xml:space="preserve"> □代表者 □副代表者 □会計
 □その他（　　　　　　　　）</t>
    <rPh sb="2" eb="5">
      <t>ダイヒョウシャ</t>
    </rPh>
    <rPh sb="7" eb="10">
      <t>フクダイヒョウ</t>
    </rPh>
    <rPh sb="10" eb="11">
      <t>シャ</t>
    </rPh>
    <rPh sb="13" eb="15">
      <t>カイケイ</t>
    </rPh>
    <rPh sb="20" eb="21">
      <t>ホカ</t>
    </rPh>
    <phoneticPr fontId="2"/>
  </si>
  <si>
    <r>
      <rPr>
        <sz val="12"/>
        <rFont val="ＭＳ ゴシック"/>
        <family val="3"/>
        <charset val="128"/>
      </rPr>
      <t>□</t>
    </r>
    <r>
      <rPr>
        <sz val="10"/>
        <rFont val="ＭＳ ゴシック"/>
        <family val="3"/>
        <charset val="128"/>
      </rPr>
      <t>新規申請（新規立上げ助成含まず）</t>
    </r>
    <r>
      <rPr>
        <sz val="9"/>
        <rFont val="ＭＳ ゴシック"/>
        <family val="3"/>
        <charset val="128"/>
      </rPr>
      <t xml:space="preserve">
※今年度初めて申請の場合チェック</t>
    </r>
    <rPh sb="1" eb="3">
      <t>シンキ</t>
    </rPh>
    <rPh sb="3" eb="5">
      <t>シンセイ</t>
    </rPh>
    <rPh sb="6" eb="8">
      <t>シンキ</t>
    </rPh>
    <rPh sb="8" eb="10">
      <t>タチア</t>
    </rPh>
    <rPh sb="11" eb="13">
      <t>ジョセイ</t>
    </rPh>
    <rPh sb="13" eb="14">
      <t>フク</t>
    </rPh>
    <rPh sb="19" eb="22">
      <t>コンネンド</t>
    </rPh>
    <rPh sb="22" eb="23">
      <t>ハジ</t>
    </rPh>
    <rPh sb="25" eb="27">
      <t>シンセイ</t>
    </rPh>
    <rPh sb="28" eb="30">
      <t>バアイ</t>
    </rPh>
    <phoneticPr fontId="2"/>
  </si>
  <si>
    <r>
      <rPr>
        <sz val="11"/>
        <rFont val="ＭＳ ゴシック"/>
        <family val="3"/>
        <charset val="128"/>
      </rPr>
      <t>□利用料/□会費
　　　　　　　　</t>
    </r>
    <r>
      <rPr>
        <sz val="14"/>
        <rFont val="ＭＳ ゴシック"/>
        <family val="3"/>
        <charset val="128"/>
      </rPr>
      <t>円/</t>
    </r>
    <r>
      <rPr>
        <sz val="11"/>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</si>
  <si>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rFont val="ＭＳ ゴシック"/>
        <family val="3"/>
        <charset val="128"/>
      </rPr>
      <t>（家族・講師等）</t>
    </r>
    <phoneticPr fontId="2"/>
  </si>
  <si>
    <t>福祉の泉助成区分</t>
  </si>
  <si>
    <t>令和８年度　泉 ふれあい助成金申込書</t>
    <rPh sb="0" eb="2">
      <t>レイワ</t>
    </rPh>
    <rPh sb="3" eb="4">
      <t>ネン</t>
    </rPh>
    <rPh sb="4" eb="5">
      <t>ド</t>
    </rPh>
    <rPh sb="6" eb="7">
      <t>イズミ</t>
    </rPh>
    <phoneticPr fontId="2"/>
  </si>
  <si>
    <t>令和８年度 泉ふれあい助成金の交付を受けたいので必要書類を添付し申請します。</t>
    <rPh sb="0" eb="2">
      <t>レイワ</t>
    </rPh>
    <rPh sb="3" eb="5">
      <t>ネンド</t>
    </rPh>
    <rPh sb="6" eb="7">
      <t>イズミ</t>
    </rPh>
    <rPh sb="11" eb="14">
      <t>ジョセイキン</t>
    </rPh>
    <rPh sb="15" eb="17">
      <t>コウフ</t>
    </rPh>
    <rPh sb="18" eb="19">
      <t>ウ</t>
    </rPh>
    <rPh sb="24" eb="26">
      <t>ヒツヨウ</t>
    </rPh>
    <rPh sb="26" eb="28">
      <t>ショルイ</t>
    </rPh>
    <rPh sb="29" eb="31">
      <t>テンプ</t>
    </rPh>
    <rPh sb="32" eb="34">
      <t>シンセイ</t>
    </rPh>
    <phoneticPr fontId="2"/>
  </si>
  <si>
    <t xml:space="preserve"> 市社協または他区社協　ふれあい助成金申請確認</t>
  </si>
  <si>
    <t>□申請なし　　□市社協　　□区社協（　　　　区）</t>
  </si>
  <si>
    <t xml:space="preserve">
</t>
    <phoneticPr fontId="2"/>
  </si>
  <si>
    <t>申請
金額</t>
    <rPh sb="0" eb="2">
      <t>シンセイ</t>
    </rPh>
    <rPh sb="3" eb="5">
      <t>キンガク</t>
    </rPh>
    <phoneticPr fontId="2"/>
  </si>
  <si>
    <r>
      <t>福祉の泉助成金</t>
    </r>
    <r>
      <rPr>
        <b/>
        <sz val="10"/>
        <rFont val="ＭＳ ゴシック"/>
        <family val="3"/>
        <charset val="128"/>
      </rPr>
      <t xml:space="preserve">
(介護・フレイル予防加算)</t>
    </r>
    <rPh sb="0" eb="2">
      <t>フクシ</t>
    </rPh>
    <rPh sb="3" eb="7">
      <t>イズミジョセイキン</t>
    </rPh>
    <rPh sb="9" eb="11">
      <t>カイゴ</t>
    </rPh>
    <rPh sb="16" eb="18">
      <t>ヨボウ</t>
    </rPh>
    <rPh sb="18" eb="20">
      <t>カサン</t>
    </rPh>
    <phoneticPr fontId="2"/>
  </si>
  <si>
    <r>
      <t xml:space="preserve">介護予防・フレイル予防加算助成
</t>
    </r>
    <r>
      <rPr>
        <sz val="10"/>
        <rFont val="ＭＳ ゴシック"/>
        <family val="3"/>
        <charset val="128"/>
      </rPr>
      <t>(１回あたり高齢者10名以上の参加)</t>
    </r>
    <rPh sb="18" eb="19">
      <t>カイ</t>
    </rPh>
    <rPh sb="22" eb="25">
      <t>コウレイシャ</t>
    </rPh>
    <rPh sb="27" eb="30">
      <t>メイイジョウ</t>
    </rPh>
    <rPh sb="31" eb="33">
      <t>サンカ</t>
    </rPh>
    <phoneticPr fontId="2"/>
  </si>
  <si>
    <t>うち
65歳以上</t>
    <rPh sb="5" eb="8">
      <t>サイイジョウ</t>
    </rPh>
    <phoneticPr fontId="2"/>
  </si>
  <si>
    <t>サービス利用者</t>
    <rPh sb="4" eb="7">
      <t>リヨウシャ</t>
    </rPh>
    <phoneticPr fontId="2"/>
  </si>
  <si>
    <t>うち、65歳以上</t>
    <rPh sb="5" eb="8">
      <t>サイイジョウ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</si>
</sst>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25"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b/>
      <sz val="12"/>
      <name val="メイリオ"/>
      <family val="3"/>
      <charset val="128"/>
    </font>
    <font>
      <b/>
      <outline/>
      <sz val="9"/>
      <name val="ＭＳ ゴシック"/>
      <family val="3"/>
      <charset val="128"/>
    </font>
    <font>
      <sz val="7.5"/>
      <name val="ＭＳ ゴシック"/>
      <family val="3"/>
      <charset val="128"/>
    </font>
    <font>
      <b/>
      <sz val="20"/>
      <name val="ＭＳ ゴシック"/>
      <family val="3"/>
      <charset val="128"/>
    </font>
    <font>
      <sz val="20"/>
      <name val="ＭＳ ゴシック"/>
      <family val="3"/>
      <charset val="128"/>
    </font>
    <font>
      <u/>
      <sz val="12"/>
      <name val="ＭＳ ゴシック"/>
      <family val="3"/>
      <charset val="128"/>
    </font>
    <font>
      <sz val="8"/>
      <name val="ＭＳ ゴシック"/>
      <family val="3"/>
      <charset val="128"/>
    </font>
    <font>
      <b/>
      <sz val="10"/>
      <name val="ＭＳ ゴシック"/>
      <family val="3"/>
      <charset val="128"/>
    </font>
    <font>
      <sz val="10.5"/>
      <name val="ＭＳ ゴシック"/>
      <family val="3"/>
      <charset val="128"/>
    </font>
    <font>
      <sz val="16"/>
      <name val="ＭＳ ゴシック"/>
      <family val="3"/>
      <charset val="128"/>
    </font>
    <font>
      <sz val="14"/>
      <name val="ＭＳ ゴシック"/>
      <family val="3"/>
      <charset val="128"/>
    </font>
    <font>
      <b/>
      <sz val="16"/>
      <name val="ＭＳ ゴシック"/>
      <family val="3"/>
      <charset val="128"/>
    </font>
    <font>
      <outline/>
      <sz val="1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9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dotted">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right/>
      <top/>
      <bottom style="dotted">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dotted">
        <color indexed="64"/>
      </bottom>
      <diagonal/>
    </border>
    <border>
      <left/>
      <right style="double">
        <color indexed="64"/>
      </right>
      <top/>
      <bottom style="hair">
        <color indexed="64"/>
      </bottom>
      <diagonal/>
    </border>
    <border>
      <left style="double">
        <color indexed="64"/>
      </left>
      <right style="double">
        <color indexed="64"/>
      </right>
      <top/>
      <bottom style="hair">
        <color indexed="64"/>
      </bottom>
      <diagonal/>
    </border>
    <border>
      <left style="double">
        <color indexed="64"/>
      </left>
      <right/>
      <top/>
      <bottom style="hair">
        <color indexed="64"/>
      </bottom>
      <diagonal/>
    </border>
    <border>
      <left style="double">
        <color indexed="64"/>
      </left>
      <right style="medium">
        <color indexed="64"/>
      </right>
      <top/>
      <bottom style="hair">
        <color indexed="64"/>
      </bottom>
      <diagonal/>
    </border>
    <border>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medium">
        <color indexed="64"/>
      </left>
      <right/>
      <top/>
      <bottom style="dotted">
        <color indexed="64"/>
      </bottom>
      <diagonal/>
    </border>
    <border>
      <left style="medium">
        <color indexed="64"/>
      </left>
      <right/>
      <top style="hair">
        <color indexed="64"/>
      </top>
      <bottom style="hair">
        <color indexed="64"/>
      </bottom>
      <diagonal/>
    </border>
    <border diagonalUp="1">
      <left/>
      <right/>
      <top/>
      <bottom/>
      <diagonal style="thin">
        <color indexed="64"/>
      </diagonal>
    </border>
    <border>
      <left style="dotted">
        <color indexed="64"/>
      </left>
      <right/>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511">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49" fontId="3" fillId="4" borderId="65" xfId="0" applyNumberFormat="1" applyFont="1" applyFill="1" applyBorder="1" applyAlignment="1">
      <alignment horizontal="center" vertical="center" textRotation="255" wrapText="1"/>
    </xf>
    <xf numFmtId="49" fontId="3" fillId="4" borderId="69" xfId="0" applyNumberFormat="1" applyFont="1" applyFill="1" applyBorder="1" applyAlignment="1">
      <alignment horizontal="center" vertical="center" textRotation="255" wrapText="1"/>
    </xf>
    <xf numFmtId="0" fontId="3" fillId="0" borderId="70" xfId="0" applyFont="1" applyBorder="1" applyAlignment="1">
      <alignment horizontal="left" vertical="center" shrinkToFit="1"/>
    </xf>
    <xf numFmtId="49" fontId="3" fillId="4" borderId="73" xfId="0" applyNumberFormat="1" applyFont="1" applyFill="1" applyBorder="1" applyAlignment="1">
      <alignment horizontal="center" vertical="center" textRotation="255" wrapText="1"/>
    </xf>
    <xf numFmtId="49" fontId="3" fillId="2" borderId="78" xfId="0" applyNumberFormat="1" applyFont="1" applyFill="1" applyBorder="1" applyAlignment="1">
      <alignment horizontal="center" vertical="center" textRotation="255" wrapText="1"/>
    </xf>
    <xf numFmtId="49" fontId="3" fillId="2" borderId="79" xfId="0" applyNumberFormat="1" applyFont="1" applyFill="1" applyBorder="1" applyAlignment="1">
      <alignment vertical="center" wrapText="1" shrinkToFit="1"/>
    </xf>
    <xf numFmtId="0" fontId="7" fillId="0" borderId="80" xfId="0" applyFont="1" applyBorder="1" applyAlignment="1">
      <alignment vertical="center" wrapText="1"/>
    </xf>
    <xf numFmtId="0" fontId="7" fillId="0" borderId="82" xfId="0" applyFont="1" applyBorder="1" applyAlignment="1">
      <alignment vertical="center" wrapText="1"/>
    </xf>
    <xf numFmtId="49" fontId="3" fillId="4" borderId="84" xfId="0" applyNumberFormat="1" applyFont="1" applyFill="1" applyBorder="1" applyAlignment="1">
      <alignment horizontal="center" vertical="center" textRotation="255" wrapText="1"/>
    </xf>
    <xf numFmtId="0" fontId="3" fillId="0" borderId="85" xfId="0" applyFont="1" applyBorder="1" applyAlignment="1">
      <alignment vertical="center" wrapText="1"/>
    </xf>
    <xf numFmtId="0" fontId="5" fillId="0" borderId="86" xfId="0" applyFont="1" applyBorder="1" applyAlignment="1">
      <alignment horizontal="left" vertical="center" wrapText="1"/>
    </xf>
    <xf numFmtId="0" fontId="5" fillId="0" borderId="87" xfId="0" applyFont="1" applyBorder="1">
      <alignment vertical="center"/>
    </xf>
    <xf numFmtId="0" fontId="3" fillId="0" borderId="70" xfId="0" applyFont="1" applyBorder="1" applyAlignment="1">
      <alignment vertical="center" wrapText="1"/>
    </xf>
    <xf numFmtId="49" fontId="3" fillId="4" borderId="95" xfId="0" applyNumberFormat="1" applyFont="1" applyFill="1" applyBorder="1" applyAlignment="1">
      <alignment horizontal="center" vertical="center" textRotation="255" wrapText="1"/>
    </xf>
    <xf numFmtId="49" fontId="3" fillId="4" borderId="96" xfId="0" applyNumberFormat="1" applyFont="1" applyFill="1" applyBorder="1" applyAlignment="1">
      <alignment horizontal="center" vertical="center" textRotation="255" wrapText="1"/>
    </xf>
    <xf numFmtId="49" fontId="3" fillId="4" borderId="106" xfId="0" applyNumberFormat="1" applyFont="1" applyFill="1" applyBorder="1" applyAlignment="1">
      <alignment horizontal="center" vertical="center" textRotation="255" wrapText="1"/>
    </xf>
    <xf numFmtId="0" fontId="3" fillId="0" borderId="84" xfId="0" applyFont="1" applyBorder="1" applyAlignment="1">
      <alignment horizontal="center" vertical="center" textRotation="255" wrapText="1"/>
    </xf>
    <xf numFmtId="0" fontId="3" fillId="0" borderId="96" xfId="0" applyFont="1" applyBorder="1" applyAlignment="1">
      <alignment horizontal="center" vertical="center" textRotation="255" wrapText="1"/>
    </xf>
    <xf numFmtId="0" fontId="3" fillId="0" borderId="70" xfId="0" applyFont="1" applyBorder="1" applyAlignment="1">
      <alignment vertical="center" shrinkToFit="1"/>
    </xf>
    <xf numFmtId="0" fontId="3" fillId="0" borderId="106" xfId="0" applyFont="1" applyBorder="1" applyAlignment="1">
      <alignment horizontal="center" vertical="center" textRotation="255" wrapText="1"/>
    </xf>
    <xf numFmtId="180" fontId="5" fillId="5" borderId="86" xfId="0" applyNumberFormat="1" applyFont="1" applyFill="1" applyBorder="1">
      <alignment vertical="center"/>
    </xf>
    <xf numFmtId="181" fontId="7" fillId="5" borderId="81" xfId="0" applyNumberFormat="1" applyFont="1" applyFill="1" applyBorder="1" applyAlignment="1">
      <alignment vertical="center" wrapText="1"/>
    </xf>
    <xf numFmtId="0" fontId="3" fillId="0" borderId="0" xfId="0" applyFont="1">
      <alignment vertical="center"/>
    </xf>
    <xf numFmtId="0" fontId="6" fillId="0" borderId="0" xfId="0" applyFont="1">
      <alignment vertical="center"/>
    </xf>
    <xf numFmtId="0" fontId="1" fillId="0" borderId="0" xfId="0" applyFont="1" applyAlignment="1">
      <alignment vertical="center" shrinkToFit="1"/>
    </xf>
    <xf numFmtId="0" fontId="1" fillId="0" borderId="15" xfId="0" applyFont="1" applyBorder="1" applyAlignment="1">
      <alignment horizontal="center" vertical="center"/>
    </xf>
    <xf numFmtId="0" fontId="3" fillId="2" borderId="0" xfId="0" applyFont="1" applyFill="1" applyAlignment="1">
      <alignment horizontal="left" vertical="center" shrinkToFit="1"/>
    </xf>
    <xf numFmtId="0" fontId="12" fillId="0" borderId="0" xfId="0" applyFont="1" applyAlignment="1">
      <alignment horizontal="left" vertical="center" shrinkToFit="1"/>
    </xf>
    <xf numFmtId="0" fontId="3" fillId="0" borderId="0" xfId="0" applyFont="1" applyAlignment="1">
      <alignment horizontal="right" vertical="center" shrinkToFit="1"/>
    </xf>
    <xf numFmtId="0" fontId="3" fillId="2" borderId="0" xfId="0" applyFont="1" applyFill="1" applyAlignment="1">
      <alignment horizontal="center" vertical="center" wrapText="1"/>
    </xf>
    <xf numFmtId="0" fontId="8" fillId="0" borderId="0" xfId="0" applyFont="1" applyAlignment="1">
      <alignment horizontal="righ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7" fillId="0" borderId="81" xfId="0" applyFont="1" applyBorder="1" applyAlignment="1">
      <alignment vertical="center" wrapText="1"/>
    </xf>
    <xf numFmtId="181" fontId="7" fillId="0" borderId="81" xfId="0" applyNumberFormat="1" applyFont="1" applyBorder="1" applyAlignment="1">
      <alignment vertical="center" wrapText="1"/>
    </xf>
    <xf numFmtId="0" fontId="7" fillId="0" borderId="0" xfId="0" applyFont="1" applyAlignment="1">
      <alignment vertical="center" wrapText="1"/>
    </xf>
    <xf numFmtId="182" fontId="5" fillId="0" borderId="134" xfId="0" applyNumberFormat="1" applyFont="1" applyBorder="1">
      <alignment vertical="center"/>
    </xf>
    <xf numFmtId="0" fontId="10" fillId="0" borderId="0" xfId="0" applyFont="1" applyAlignment="1">
      <alignment horizontal="right" vertical="top" wrapText="1"/>
    </xf>
    <xf numFmtId="180" fontId="5" fillId="0" borderId="86" xfId="0" applyNumberFormat="1" applyFont="1" applyBorder="1">
      <alignment vertical="center"/>
    </xf>
    <xf numFmtId="0" fontId="5" fillId="0" borderId="0" xfId="0" applyFont="1">
      <alignment vertical="center"/>
    </xf>
    <xf numFmtId="179" fontId="5" fillId="5" borderId="134" xfId="0" applyNumberFormat="1" applyFont="1" applyFill="1" applyBorder="1">
      <alignment vertical="center"/>
    </xf>
    <xf numFmtId="49" fontId="3" fillId="4" borderId="0" xfId="0" applyNumberFormat="1" applyFont="1" applyFill="1" applyAlignment="1">
      <alignment horizontal="center" vertical="center" textRotation="255" wrapText="1"/>
    </xf>
    <xf numFmtId="0" fontId="13" fillId="0" borderId="0" xfId="0" applyFont="1" applyAlignment="1">
      <alignment horizontal="left" vertical="top" wrapText="1"/>
    </xf>
    <xf numFmtId="0" fontId="3" fillId="0" borderId="67" xfId="0" applyFont="1" applyBorder="1" applyAlignment="1">
      <alignment horizontal="justify" vertical="center" shrinkToFit="1"/>
    </xf>
    <xf numFmtId="0" fontId="3" fillId="0" borderId="0" xfId="0" applyFont="1" applyAlignment="1">
      <alignment horizontal="left" vertical="center" shrinkToFit="1"/>
    </xf>
    <xf numFmtId="0" fontId="3" fillId="0" borderId="71" xfId="0" applyFont="1" applyBorder="1" applyAlignment="1">
      <alignment horizontal="justify" vertical="center" shrinkToFit="1"/>
    </xf>
    <xf numFmtId="0" fontId="3" fillId="0" borderId="71" xfId="0" applyFont="1" applyBorder="1" applyAlignment="1">
      <alignment horizontal="justify" vertical="center" wrapText="1"/>
    </xf>
    <xf numFmtId="0" fontId="9" fillId="0" borderId="0" xfId="0" applyFont="1" applyAlignment="1">
      <alignment horizontal="left" vertical="center" wrapText="1"/>
    </xf>
    <xf numFmtId="0" fontId="3" fillId="0" borderId="133" xfId="0" applyFont="1" applyBorder="1" applyAlignment="1">
      <alignment horizontal="justify" vertical="center" shrinkToFit="1"/>
    </xf>
    <xf numFmtId="0" fontId="9" fillId="0" borderId="0" xfId="0" applyFont="1" applyAlignment="1">
      <alignment horizontal="center" vertical="center" wrapText="1"/>
    </xf>
    <xf numFmtId="0" fontId="1" fillId="0" borderId="0" xfId="0" applyFont="1" applyAlignment="1">
      <alignment horizontal="left" vertical="center" shrinkToFit="1"/>
    </xf>
    <xf numFmtId="0" fontId="3" fillId="0" borderId="0" xfId="0" applyFont="1" applyAlignment="1">
      <alignment vertical="center" shrinkToFit="1"/>
    </xf>
    <xf numFmtId="0" fontId="3" fillId="0" borderId="70" xfId="0" applyFont="1" applyBorder="1" applyAlignment="1" applyProtection="1">
      <alignment horizontal="left" vertical="center" shrinkToFit="1"/>
      <protection locked="0"/>
    </xf>
    <xf numFmtId="0" fontId="3" fillId="0" borderId="70" xfId="0" applyFont="1" applyBorder="1" applyAlignment="1" applyProtection="1">
      <alignment vertical="center" shrinkToFit="1"/>
      <protection locked="0"/>
    </xf>
    <xf numFmtId="0" fontId="3" fillId="2" borderId="14" xfId="0" applyFont="1" applyFill="1" applyBorder="1" applyAlignment="1">
      <alignment horizontal="center" vertical="center" wrapText="1"/>
    </xf>
    <xf numFmtId="177" fontId="7" fillId="5" borderId="80" xfId="0" applyNumberFormat="1" applyFont="1" applyFill="1" applyBorder="1" applyAlignment="1">
      <alignment horizontal="right" vertical="center" wrapText="1"/>
    </xf>
    <xf numFmtId="178" fontId="9" fillId="0" borderId="65" xfId="0" applyNumberFormat="1" applyFont="1" applyBorder="1" applyAlignment="1" applyProtection="1">
      <alignment horizontal="right" vertical="center" wrapText="1"/>
      <protection locked="0"/>
    </xf>
    <xf numFmtId="178" fontId="9" fillId="0" borderId="69" xfId="0" applyNumberFormat="1" applyFont="1" applyBorder="1" applyAlignment="1" applyProtection="1">
      <alignment horizontal="right" vertical="center" wrapText="1"/>
      <protection locked="0"/>
    </xf>
    <xf numFmtId="177" fontId="7" fillId="5" borderId="91" xfId="0" applyNumberFormat="1" applyFont="1" applyFill="1" applyBorder="1" applyAlignment="1">
      <alignment horizontal="right" vertical="center" wrapText="1"/>
    </xf>
    <xf numFmtId="178" fontId="9" fillId="0" borderId="74" xfId="0" applyNumberFormat="1" applyFont="1" applyBorder="1" applyAlignment="1" applyProtection="1">
      <alignment horizontal="right" vertical="center" wrapText="1"/>
      <protection locked="0"/>
    </xf>
    <xf numFmtId="180" fontId="9" fillId="0" borderId="69" xfId="0" applyNumberFormat="1" applyFont="1" applyBorder="1" applyAlignment="1" applyProtection="1">
      <alignment horizontal="right" vertical="center" wrapText="1"/>
      <protection locked="0"/>
    </xf>
    <xf numFmtId="49" fontId="3" fillId="2" borderId="14" xfId="0" applyNumberFormat="1" applyFont="1" applyFill="1" applyBorder="1" applyAlignment="1">
      <alignment horizontal="center" vertical="center" wrapText="1"/>
    </xf>
    <xf numFmtId="180" fontId="9" fillId="0" borderId="65" xfId="0" applyNumberFormat="1" applyFont="1" applyBorder="1" applyAlignment="1" applyProtection="1">
      <alignment horizontal="right" vertical="center" wrapText="1"/>
      <protection locked="0"/>
    </xf>
    <xf numFmtId="178" fontId="7" fillId="0" borderId="148" xfId="0" applyNumberFormat="1" applyFont="1" applyBorder="1" applyAlignment="1">
      <alignment horizontal="right" vertical="center" wrapText="1"/>
    </xf>
    <xf numFmtId="180" fontId="9" fillId="0" borderId="150" xfId="0" applyNumberFormat="1" applyFont="1" applyBorder="1" applyAlignment="1" applyProtection="1">
      <alignment horizontal="right" vertical="center" wrapText="1"/>
      <protection locked="0"/>
    </xf>
    <xf numFmtId="180" fontId="9" fillId="0" borderId="149" xfId="0" applyNumberFormat="1" applyFont="1" applyBorder="1" applyAlignment="1" applyProtection="1">
      <alignment horizontal="right" vertical="center" wrapText="1"/>
      <protection locked="0"/>
    </xf>
    <xf numFmtId="180" fontId="9" fillId="0" borderId="148" xfId="0" applyNumberFormat="1" applyFont="1" applyBorder="1" applyAlignment="1" applyProtection="1">
      <alignment horizontal="right" vertical="center" wrapText="1"/>
      <protection locked="0"/>
    </xf>
    <xf numFmtId="0" fontId="1" fillId="0" borderId="66" xfId="0" applyFont="1" applyBorder="1" applyAlignment="1">
      <alignment horizontal="left" vertical="center" wrapText="1"/>
    </xf>
    <xf numFmtId="0" fontId="1" fillId="0" borderId="0" xfId="0" applyFont="1" applyAlignment="1">
      <alignment horizontal="center" vertical="center"/>
    </xf>
    <xf numFmtId="0" fontId="18" fillId="0" borderId="0" xfId="0" applyFont="1">
      <alignment vertical="center"/>
    </xf>
    <xf numFmtId="0" fontId="3" fillId="0" borderId="0" xfId="0" applyFont="1" applyAlignment="1">
      <alignment horizontal="right"/>
    </xf>
    <xf numFmtId="0" fontId="1" fillId="0" borderId="0" xfId="0" applyFont="1" applyAlignment="1">
      <alignment horizontal="left" vertical="top"/>
    </xf>
    <xf numFmtId="0" fontId="19" fillId="0" borderId="0" xfId="0" applyFont="1">
      <alignment vertical="center"/>
    </xf>
    <xf numFmtId="0" fontId="1" fillId="0" borderId="15" xfId="0" applyFont="1" applyBorder="1">
      <alignment vertical="center"/>
    </xf>
    <xf numFmtId="0" fontId="20" fillId="0" borderId="3" xfId="0" applyFont="1" applyBorder="1" applyAlignment="1">
      <alignment horizontal="center" vertical="center"/>
    </xf>
    <xf numFmtId="0" fontId="3" fillId="2" borderId="18"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176" fontId="23" fillId="0" borderId="12" xfId="0" applyNumberFormat="1" applyFont="1" applyBorder="1" applyAlignment="1">
      <alignment horizontal="right" vertical="center"/>
    </xf>
    <xf numFmtId="0" fontId="4" fillId="0" borderId="0" xfId="0" applyFont="1" applyAlignment="1">
      <alignment vertical="center" wrapText="1"/>
    </xf>
    <xf numFmtId="0" fontId="1" fillId="0" borderId="18" xfId="0" applyFont="1" applyBorder="1">
      <alignment vertical="center"/>
    </xf>
    <xf numFmtId="0" fontId="3" fillId="3" borderId="18" xfId="0" applyFont="1" applyFill="1" applyBorder="1" applyAlignment="1">
      <alignment horizontal="left" vertical="center"/>
    </xf>
    <xf numFmtId="0" fontId="3" fillId="3" borderId="17" xfId="0" applyFont="1" applyFill="1" applyBorder="1">
      <alignment vertical="center"/>
    </xf>
    <xf numFmtId="0" fontId="3" fillId="3" borderId="16" xfId="0" applyFont="1" applyFill="1" applyBorder="1">
      <alignment vertical="center"/>
    </xf>
    <xf numFmtId="0" fontId="3" fillId="0" borderId="54" xfId="0" applyFont="1" applyBorder="1">
      <alignment vertical="center"/>
    </xf>
    <xf numFmtId="0" fontId="3" fillId="0" borderId="55" xfId="0" applyFont="1" applyBorder="1">
      <alignment vertical="center"/>
    </xf>
    <xf numFmtId="0" fontId="3" fillId="2" borderId="47" xfId="0" applyFont="1" applyFill="1" applyBorder="1" applyAlignment="1">
      <alignment horizontal="center" vertical="center"/>
    </xf>
    <xf numFmtId="0" fontId="3" fillId="2" borderId="51" xfId="0" applyFont="1" applyFill="1" applyBorder="1" applyAlignment="1">
      <alignment horizontal="center" vertical="center"/>
    </xf>
    <xf numFmtId="0" fontId="23" fillId="0" borderId="47" xfId="0" applyFont="1" applyBorder="1" applyAlignment="1">
      <alignment horizontal="center" vertical="center"/>
    </xf>
    <xf numFmtId="0" fontId="1" fillId="0" borderId="126" xfId="0" applyFont="1" applyBorder="1">
      <alignment vertical="center"/>
    </xf>
    <xf numFmtId="0" fontId="1" fillId="0" borderId="127" xfId="0" applyFont="1" applyBorder="1">
      <alignment vertical="center"/>
    </xf>
    <xf numFmtId="0" fontId="23" fillId="0" borderId="46" xfId="0" applyFont="1" applyBorder="1" applyAlignment="1">
      <alignment horizontal="center" vertical="center"/>
    </xf>
    <xf numFmtId="0" fontId="3" fillId="0" borderId="128" xfId="0" applyFont="1" applyBorder="1" applyAlignment="1">
      <alignment horizontal="center" vertical="center" wrapText="1"/>
    </xf>
    <xf numFmtId="0" fontId="21" fillId="0" borderId="129" xfId="0" applyFont="1" applyBorder="1">
      <alignment vertical="center"/>
    </xf>
    <xf numFmtId="0" fontId="21" fillId="0" borderId="130" xfId="0" applyFont="1" applyBorder="1">
      <alignment vertical="center"/>
    </xf>
    <xf numFmtId="0" fontId="3" fillId="0" borderId="53" xfId="0" applyFont="1" applyBorder="1" applyAlignment="1">
      <alignment horizontal="center" vertical="center" wrapText="1"/>
    </xf>
    <xf numFmtId="177" fontId="21" fillId="2" borderId="31" xfId="0" applyNumberFormat="1" applyFont="1" applyFill="1" applyBorder="1">
      <alignment vertical="center"/>
    </xf>
    <xf numFmtId="177" fontId="21" fillId="0" borderId="30" xfId="0" applyNumberFormat="1" applyFont="1" applyBorder="1">
      <alignment vertical="center"/>
    </xf>
    <xf numFmtId="0" fontId="3" fillId="0" borderId="51" xfId="0" applyFont="1" applyBorder="1" applyAlignment="1">
      <alignment horizontal="center" vertical="center"/>
    </xf>
    <xf numFmtId="0" fontId="3" fillId="0" borderId="126" xfId="0" applyFont="1" applyBorder="1" applyAlignment="1">
      <alignment horizontal="center" vertical="center"/>
    </xf>
    <xf numFmtId="178" fontId="7" fillId="0" borderId="149" xfId="0" applyNumberFormat="1" applyFont="1" applyBorder="1" applyAlignment="1">
      <alignment horizontal="right" vertical="center" wrapText="1"/>
    </xf>
    <xf numFmtId="178" fontId="7" fillId="6" borderId="0" xfId="0" applyNumberFormat="1" applyFont="1" applyFill="1" applyAlignment="1">
      <alignment horizontal="right" vertical="center" wrapText="1"/>
    </xf>
    <xf numFmtId="178" fontId="7" fillId="6" borderId="17" xfId="0" applyNumberFormat="1" applyFont="1" applyFill="1" applyBorder="1" applyAlignment="1">
      <alignment horizontal="right" vertical="center" wrapText="1"/>
    </xf>
    <xf numFmtId="0" fontId="3" fillId="2" borderId="15" xfId="0" applyFont="1" applyFill="1" applyBorder="1" applyAlignment="1">
      <alignment horizontal="center" vertical="center" wrapText="1"/>
    </xf>
    <xf numFmtId="0" fontId="3" fillId="2" borderId="15" xfId="0" applyFont="1" applyFill="1" applyBorder="1" applyAlignment="1">
      <alignment horizontal="center" vertical="center" wrapText="1" shrinkToFit="1"/>
    </xf>
    <xf numFmtId="49" fontId="3" fillId="4" borderId="165" xfId="0" applyNumberFormat="1" applyFont="1" applyFill="1" applyBorder="1" applyAlignment="1">
      <alignment horizontal="center" vertical="center" textRotation="255" wrapText="1"/>
    </xf>
    <xf numFmtId="0" fontId="3" fillId="0" borderId="86" xfId="0" applyFont="1" applyBorder="1" applyAlignment="1">
      <alignment horizontal="left" vertical="center" shrinkToFit="1"/>
    </xf>
    <xf numFmtId="180" fontId="9" fillId="0" borderId="166" xfId="0" applyNumberFormat="1" applyFont="1" applyBorder="1" applyAlignment="1" applyProtection="1">
      <alignment horizontal="right" vertical="center" wrapText="1"/>
      <protection locked="0"/>
    </xf>
    <xf numFmtId="49" fontId="3" fillId="4" borderId="168" xfId="0" applyNumberFormat="1" applyFont="1" applyFill="1" applyBorder="1" applyAlignment="1">
      <alignment horizontal="center" vertical="center" textRotation="255" wrapText="1"/>
    </xf>
    <xf numFmtId="0" fontId="3" fillId="0" borderId="169" xfId="0" applyFont="1" applyBorder="1" applyAlignment="1">
      <alignment horizontal="justify" vertical="center" wrapText="1"/>
    </xf>
    <xf numFmtId="180" fontId="9" fillId="0" borderId="170" xfId="0" applyNumberFormat="1" applyFont="1" applyBorder="1" applyAlignment="1" applyProtection="1">
      <alignment horizontal="right" vertical="center" wrapText="1"/>
      <protection locked="0"/>
    </xf>
    <xf numFmtId="0" fontId="3" fillId="0" borderId="24" xfId="0" applyFont="1" applyBorder="1" applyAlignment="1">
      <alignment horizontal="center" vertical="center" wrapText="1"/>
    </xf>
    <xf numFmtId="0" fontId="1" fillId="2" borderId="24" xfId="0" applyFont="1" applyFill="1" applyBorder="1" applyAlignment="1">
      <alignment horizontal="center" vertical="center" wrapText="1"/>
    </xf>
    <xf numFmtId="176" fontId="23" fillId="0" borderId="32" xfId="0" applyNumberFormat="1" applyFont="1" applyBorder="1" applyAlignment="1">
      <alignment horizontal="right" vertical="center"/>
    </xf>
    <xf numFmtId="0" fontId="3" fillId="3" borderId="26" xfId="0" applyFont="1" applyFill="1" applyBorder="1" applyAlignment="1">
      <alignment horizontal="center" vertical="center" shrinkToFit="1"/>
    </xf>
    <xf numFmtId="0" fontId="3" fillId="3" borderId="26" xfId="0" applyFont="1" applyFill="1" applyBorder="1">
      <alignment vertical="center"/>
    </xf>
    <xf numFmtId="0" fontId="3" fillId="3" borderId="25" xfId="0" applyFont="1" applyFill="1" applyBorder="1" applyAlignment="1">
      <alignment vertical="center" shrinkToFit="1"/>
    </xf>
    <xf numFmtId="0" fontId="3" fillId="3" borderId="157" xfId="0" applyFont="1" applyFill="1" applyBorder="1" applyAlignment="1">
      <alignment vertical="center" shrinkToFit="1"/>
    </xf>
    <xf numFmtId="0" fontId="1" fillId="0" borderId="75" xfId="0" applyFont="1" applyBorder="1">
      <alignment vertical="center"/>
    </xf>
    <xf numFmtId="0" fontId="1" fillId="0" borderId="40" xfId="0" applyFont="1" applyBorder="1">
      <alignment vertical="center"/>
    </xf>
    <xf numFmtId="0" fontId="1" fillId="0" borderId="49" xfId="0" applyFont="1" applyBorder="1">
      <alignment vertical="center"/>
    </xf>
    <xf numFmtId="0" fontId="9" fillId="0" borderId="28" xfId="0" applyFont="1" applyBorder="1" applyAlignment="1">
      <alignment horizontal="left" vertical="center" wrapText="1"/>
    </xf>
    <xf numFmtId="0" fontId="21" fillId="0" borderId="7" xfId="0" applyFont="1" applyBorder="1">
      <alignment vertical="center"/>
    </xf>
    <xf numFmtId="0" fontId="21" fillId="0" borderId="30" xfId="0" applyFont="1" applyBorder="1">
      <alignment vertical="center"/>
    </xf>
    <xf numFmtId="0" fontId="18" fillId="2" borderId="7" xfId="0" applyFont="1" applyFill="1" applyBorder="1" applyAlignment="1">
      <alignment horizontal="center" vertical="center" wrapText="1"/>
    </xf>
    <xf numFmtId="0" fontId="21" fillId="0" borderId="6" xfId="0" applyFont="1" applyBorder="1">
      <alignment vertical="center"/>
    </xf>
    <xf numFmtId="0" fontId="21" fillId="0" borderId="186" xfId="0" applyFont="1" applyBorder="1">
      <alignment vertical="center"/>
    </xf>
    <xf numFmtId="0" fontId="3" fillId="2" borderId="187" xfId="0" applyFont="1" applyFill="1" applyBorder="1" applyAlignment="1">
      <alignment horizontal="center" vertical="center"/>
    </xf>
    <xf numFmtId="0" fontId="21" fillId="0" borderId="187" xfId="0" applyFont="1" applyBorder="1">
      <alignment vertical="center"/>
    </xf>
    <xf numFmtId="0" fontId="21" fillId="0" borderId="185" xfId="0" applyFont="1" applyBorder="1">
      <alignment vertical="center"/>
    </xf>
    <xf numFmtId="0" fontId="21" fillId="0" borderId="189" xfId="0" applyFont="1" applyBorder="1">
      <alignment vertical="center"/>
    </xf>
    <xf numFmtId="0" fontId="21" fillId="0" borderId="188" xfId="0" applyFont="1" applyBorder="1">
      <alignment vertical="center"/>
    </xf>
    <xf numFmtId="0" fontId="3" fillId="0" borderId="5" xfId="0" applyFont="1" applyBorder="1" applyAlignment="1">
      <alignment vertical="center" shrinkToFit="1"/>
    </xf>
    <xf numFmtId="0" fontId="3" fillId="0" borderId="7" xfId="0" applyFont="1" applyBorder="1" applyAlignment="1">
      <alignment vertical="center" shrinkToFit="1"/>
    </xf>
    <xf numFmtId="0" fontId="3" fillId="0" borderId="4" xfId="0" applyFont="1" applyBorder="1" applyAlignment="1">
      <alignment vertical="center" shrinkToFit="1"/>
    </xf>
    <xf numFmtId="0" fontId="18" fillId="0" borderId="3" xfId="0" applyFont="1" applyBorder="1" applyAlignment="1">
      <alignment horizontal="right"/>
    </xf>
    <xf numFmtId="0" fontId="1" fillId="0" borderId="3" xfId="0" applyFont="1" applyBorder="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21" fillId="0" borderId="33" xfId="0" applyFont="1" applyBorder="1" applyAlignment="1">
      <alignment horizontal="left" vertical="center" shrinkToFit="1"/>
    </xf>
    <xf numFmtId="0" fontId="21" fillId="0" borderId="0" xfId="0" applyFont="1" applyAlignment="1">
      <alignment horizontal="left" vertical="center" shrinkToFit="1"/>
    </xf>
    <xf numFmtId="0" fontId="21" fillId="0" borderId="27" xfId="0" applyFont="1" applyBorder="1" applyAlignment="1">
      <alignment horizontal="left" vertical="center" shrinkToFit="1"/>
    </xf>
    <xf numFmtId="0" fontId="21" fillId="0" borderId="31" xfId="0" applyFont="1" applyBorder="1" applyAlignment="1">
      <alignment horizontal="left" vertical="center" shrinkToFit="1"/>
    </xf>
    <xf numFmtId="0" fontId="21" fillId="0" borderId="30" xfId="0" applyFont="1" applyBorder="1" applyAlignment="1">
      <alignment horizontal="left" vertical="center" shrinkToFit="1"/>
    </xf>
    <xf numFmtId="0" fontId="21" fillId="0" borderId="29" xfId="0" applyFont="1" applyBorder="1" applyAlignment="1">
      <alignment horizontal="left" vertical="center" shrinkToFit="1"/>
    </xf>
    <xf numFmtId="0" fontId="21" fillId="0" borderId="18" xfId="0" applyFont="1" applyBorder="1" applyAlignment="1">
      <alignment horizontal="left" vertical="center" shrinkToFit="1"/>
    </xf>
    <xf numFmtId="0" fontId="21" fillId="0" borderId="17" xfId="0" applyFont="1" applyBorder="1" applyAlignment="1">
      <alignment horizontal="left" vertical="center" shrinkToFit="1"/>
    </xf>
    <xf numFmtId="0" fontId="21" fillId="0" borderId="16" xfId="0" applyFont="1" applyBorder="1" applyAlignment="1">
      <alignment horizontal="left" vertical="center" shrinkToFit="1"/>
    </xf>
    <xf numFmtId="0" fontId="3" fillId="0" borderId="18" xfId="0" applyFont="1" applyBorder="1" applyAlignment="1">
      <alignment horizontal="left" vertical="top" shrinkToFit="1"/>
    </xf>
    <xf numFmtId="0" fontId="3" fillId="0" borderId="17" xfId="0" applyFont="1" applyBorder="1" applyAlignment="1">
      <alignment horizontal="left" vertical="top" shrinkToFit="1"/>
    </xf>
    <xf numFmtId="0" fontId="3" fillId="0" borderId="16" xfId="0" applyFont="1" applyBorder="1" applyAlignment="1">
      <alignment horizontal="left" vertical="top" shrinkToFit="1"/>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3" fillId="2" borderId="39"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5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57" xfId="0" applyFont="1" applyFill="1" applyBorder="1" applyAlignment="1">
      <alignment horizontal="center" vertical="center"/>
    </xf>
    <xf numFmtId="0" fontId="3" fillId="0" borderId="15" xfId="0" applyFont="1" applyBorder="1" applyAlignment="1">
      <alignment horizontal="center" vertical="center" wrapText="1"/>
    </xf>
    <xf numFmtId="0" fontId="23" fillId="0" borderId="151" xfId="0" applyFont="1" applyBorder="1" applyAlignment="1">
      <alignment horizontal="center" vertical="center"/>
    </xf>
    <xf numFmtId="0" fontId="23" fillId="0" borderId="6" xfId="0" applyFont="1" applyBorder="1" applyAlignment="1">
      <alignment horizontal="center" vertical="center"/>
    </xf>
    <xf numFmtId="0" fontId="3" fillId="2" borderId="3" xfId="0" applyFont="1" applyFill="1" applyBorder="1" applyAlignment="1">
      <alignment horizontal="center" vertical="center"/>
    </xf>
    <xf numFmtId="0" fontId="1" fillId="2" borderId="2" xfId="0" applyFont="1" applyFill="1" applyBorder="1">
      <alignment vertical="center"/>
    </xf>
    <xf numFmtId="0" fontId="1" fillId="2" borderId="0" xfId="0" applyFont="1" applyFill="1">
      <alignment vertical="center"/>
    </xf>
    <xf numFmtId="0" fontId="1" fillId="2" borderId="27" xfId="0" applyFont="1" applyFill="1" applyBorder="1">
      <alignment vertical="center"/>
    </xf>
    <xf numFmtId="0" fontId="1" fillId="2" borderId="30" xfId="0" applyFont="1" applyFill="1" applyBorder="1">
      <alignment vertical="center"/>
    </xf>
    <xf numFmtId="0" fontId="1" fillId="2" borderId="29" xfId="0" applyFont="1" applyFill="1" applyBorder="1">
      <alignment vertical="center"/>
    </xf>
    <xf numFmtId="0" fontId="3" fillId="0" borderId="5" xfId="0" applyFont="1" applyBorder="1" applyAlignment="1">
      <alignment horizontal="left" vertical="center" shrinkToFit="1"/>
    </xf>
    <xf numFmtId="0" fontId="3" fillId="0" borderId="6" xfId="0" applyFont="1" applyBorder="1" applyAlignment="1">
      <alignment vertical="center" shrinkToFit="1"/>
    </xf>
    <xf numFmtId="0" fontId="3" fillId="0" borderId="22" xfId="0" applyFont="1" applyBorder="1" applyAlignment="1">
      <alignment horizontal="left" vertical="center" shrinkToFit="1"/>
    </xf>
    <xf numFmtId="0" fontId="3" fillId="0" borderId="22" xfId="0" applyFont="1" applyBorder="1" applyAlignment="1">
      <alignment vertical="center" shrinkToFit="1"/>
    </xf>
    <xf numFmtId="0" fontId="3" fillId="0" borderId="21" xfId="0" applyFont="1" applyBorder="1" applyAlignment="1">
      <alignment vertical="center" shrinkToFit="1"/>
    </xf>
    <xf numFmtId="0" fontId="3" fillId="0" borderId="118" xfId="0" applyFont="1" applyBorder="1" applyAlignment="1">
      <alignment vertical="center" shrinkToFit="1"/>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5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3" fillId="2" borderId="9"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0" borderId="10" xfId="0" applyFont="1" applyBorder="1" applyAlignment="1">
      <alignment horizontal="left" vertical="center"/>
    </xf>
    <xf numFmtId="0" fontId="3" fillId="0" borderId="44" xfId="0" applyFont="1" applyBorder="1" applyAlignment="1">
      <alignment horizontal="left" vertical="center"/>
    </xf>
    <xf numFmtId="0" fontId="3" fillId="0" borderId="9" xfId="0" applyFont="1" applyBorder="1" applyAlignment="1">
      <alignment horizontal="left" vertical="center"/>
    </xf>
    <xf numFmtId="0" fontId="3" fillId="0" borderId="39" xfId="0" applyFont="1" applyBorder="1" applyAlignment="1">
      <alignment horizontal="left" vertical="center"/>
    </xf>
    <xf numFmtId="0" fontId="3" fillId="0" borderId="8"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horizontal="left" vertical="top" shrinkToFit="1"/>
    </xf>
    <xf numFmtId="0" fontId="3" fillId="0" borderId="35" xfId="0" applyFont="1" applyBorder="1" applyAlignment="1">
      <alignment horizontal="left" vertical="top" shrinkToFit="1"/>
    </xf>
    <xf numFmtId="0" fontId="3" fillId="0" borderId="43" xfId="0" applyFont="1" applyBorder="1" applyAlignment="1">
      <alignment horizontal="left" vertical="top" shrinkToFit="1"/>
    </xf>
    <xf numFmtId="0" fontId="3" fillId="0" borderId="26" xfId="0" applyFont="1" applyBorder="1" applyAlignment="1">
      <alignment horizontal="left" vertical="top" shrinkToFit="1"/>
    </xf>
    <xf numFmtId="0" fontId="3" fillId="0" borderId="25" xfId="0" applyFont="1" applyBorder="1" applyAlignment="1">
      <alignment horizontal="left" vertical="top" shrinkToFit="1"/>
    </xf>
    <xf numFmtId="0" fontId="3" fillId="0" borderId="32" xfId="0" applyFont="1" applyBorder="1" applyAlignment="1">
      <alignment horizontal="left" vertical="top" shrinkToFit="1"/>
    </xf>
    <xf numFmtId="0" fontId="18" fillId="2" borderId="116" xfId="0" applyFont="1" applyFill="1" applyBorder="1" applyAlignment="1">
      <alignment horizontal="center" vertical="center" wrapText="1"/>
    </xf>
    <xf numFmtId="0" fontId="3" fillId="2" borderId="119" xfId="0" applyFont="1" applyFill="1" applyBorder="1" applyAlignment="1">
      <alignment horizontal="center" vertical="center" wrapText="1"/>
    </xf>
    <xf numFmtId="0" fontId="3" fillId="2" borderId="116" xfId="0" applyFont="1" applyFill="1" applyBorder="1" applyAlignment="1">
      <alignment horizontal="center" vertical="center" textRotation="255"/>
    </xf>
    <xf numFmtId="0" fontId="3" fillId="2" borderId="117" xfId="0" applyFont="1" applyFill="1" applyBorder="1" applyAlignment="1">
      <alignment horizontal="center" vertical="center" textRotation="255"/>
    </xf>
    <xf numFmtId="0" fontId="3" fillId="2" borderId="119" xfId="0" applyFont="1" applyFill="1" applyBorder="1" applyAlignment="1">
      <alignment horizontal="center" vertical="center" textRotation="255"/>
    </xf>
    <xf numFmtId="0" fontId="1" fillId="2" borderId="116" xfId="0" applyFont="1" applyFill="1" applyBorder="1" applyAlignment="1">
      <alignment horizontal="center" vertical="center" textRotation="255"/>
    </xf>
    <xf numFmtId="0" fontId="1" fillId="2" borderId="117" xfId="0" applyFont="1" applyFill="1" applyBorder="1" applyAlignment="1">
      <alignment horizontal="center" vertical="center" textRotation="255"/>
    </xf>
    <xf numFmtId="0" fontId="1" fillId="2" borderId="119" xfId="0" applyFont="1" applyFill="1" applyBorder="1" applyAlignment="1">
      <alignment horizontal="center" vertical="center" textRotation="255"/>
    </xf>
    <xf numFmtId="0" fontId="3" fillId="2" borderId="3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4" xfId="0" applyFont="1" applyFill="1" applyBorder="1" applyAlignment="1">
      <alignment horizontal="center" vertical="center"/>
    </xf>
    <xf numFmtId="0" fontId="3"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horizontal="center" vertical="center"/>
    </xf>
    <xf numFmtId="0" fontId="3" fillId="0" borderId="25" xfId="0" applyFont="1" applyBorder="1" applyAlignment="1">
      <alignment horizontal="center" vertical="top" shrinkToFit="1"/>
    </xf>
    <xf numFmtId="0" fontId="3" fillId="0" borderId="32" xfId="0" applyFont="1" applyBorder="1" applyAlignment="1">
      <alignment horizontal="center" vertical="top" shrinkToFit="1"/>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3" fillId="2" borderId="0" xfId="0" applyFont="1" applyFill="1" applyAlignment="1">
      <alignment horizontal="center" vertical="center"/>
    </xf>
    <xf numFmtId="0" fontId="21" fillId="0" borderId="21" xfId="0" quotePrefix="1" applyFont="1" applyBorder="1" applyAlignment="1">
      <alignment vertical="center" shrinkToFit="1"/>
    </xf>
    <xf numFmtId="0" fontId="21" fillId="0" borderId="20" xfId="0" quotePrefix="1" applyFont="1" applyBorder="1" applyAlignment="1">
      <alignment vertical="center" shrinkToFit="1"/>
    </xf>
    <xf numFmtId="0" fontId="21" fillId="0" borderId="19" xfId="0" quotePrefix="1" applyFont="1" applyBorder="1" applyAlignment="1">
      <alignment vertical="center" shrinkToFit="1"/>
    </xf>
    <xf numFmtId="0" fontId="3" fillId="2" borderId="42" xfId="0" applyFont="1" applyFill="1" applyBorder="1" applyAlignment="1">
      <alignment horizontal="center" vertical="center"/>
    </xf>
    <xf numFmtId="0" fontId="3" fillId="2" borderId="13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26" xfId="0" applyFont="1" applyBorder="1" applyAlignment="1">
      <alignment horizontal="center" vertical="top" shrinkToFit="1"/>
    </xf>
    <xf numFmtId="0" fontId="3" fillId="0" borderId="2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8" xfId="0" applyFont="1" applyBorder="1" applyAlignment="1">
      <alignment vertical="top" shrinkToFit="1"/>
    </xf>
    <xf numFmtId="0" fontId="3" fillId="0" borderId="17" xfId="0" applyFont="1" applyBorder="1" applyAlignment="1">
      <alignment vertical="top" shrinkToFit="1"/>
    </xf>
    <xf numFmtId="0" fontId="3" fillId="0" borderId="23" xfId="0" applyFont="1" applyBorder="1" applyAlignment="1">
      <alignment vertical="top" shrinkToFit="1"/>
    </xf>
    <xf numFmtId="0" fontId="3" fillId="2" borderId="116" xfId="0" applyFont="1" applyFill="1" applyBorder="1" applyAlignment="1">
      <alignment vertical="center" textRotation="255"/>
    </xf>
    <xf numFmtId="0" fontId="3" fillId="2" borderId="117" xfId="0" applyFont="1" applyFill="1" applyBorder="1" applyAlignment="1">
      <alignment vertical="center" textRotation="255"/>
    </xf>
    <xf numFmtId="0" fontId="1" fillId="2" borderId="117" xfId="0" applyFont="1" applyFill="1" applyBorder="1" applyAlignment="1">
      <alignment vertical="center" textRotation="255"/>
    </xf>
    <xf numFmtId="0" fontId="1" fillId="2" borderId="119" xfId="0" applyFont="1" applyFill="1" applyBorder="1" applyAlignment="1">
      <alignment vertical="center" textRotation="255"/>
    </xf>
    <xf numFmtId="0" fontId="3" fillId="2" borderId="9"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15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9" xfId="0" applyFont="1" applyBorder="1" applyAlignment="1">
      <alignment horizontal="center" vertical="center"/>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32" xfId="0" applyFont="1" applyBorder="1" applyAlignment="1">
      <alignment horizontal="center" vertical="center"/>
    </xf>
    <xf numFmtId="0" fontId="3" fillId="2" borderId="15" xfId="0" applyFont="1" applyFill="1" applyBorder="1" applyAlignment="1">
      <alignment horizontal="center" vertical="center"/>
    </xf>
    <xf numFmtId="0" fontId="3" fillId="0" borderId="153" xfId="0" applyFont="1" applyBorder="1" applyAlignment="1">
      <alignment horizontal="left" vertical="top"/>
    </xf>
    <xf numFmtId="0" fontId="3" fillId="0" borderId="154" xfId="0" applyFont="1" applyBorder="1" applyAlignment="1">
      <alignment horizontal="left" vertical="top"/>
    </xf>
    <xf numFmtId="0" fontId="3" fillId="0" borderId="155" xfId="0" applyFont="1" applyBorder="1" applyAlignment="1">
      <alignment horizontal="left" vertical="top"/>
    </xf>
    <xf numFmtId="0" fontId="3" fillId="0" borderId="40" xfId="0" applyFont="1" applyBorder="1" applyAlignment="1">
      <alignment horizontal="left" vertical="top"/>
    </xf>
    <xf numFmtId="0" fontId="3" fillId="0" borderId="30" xfId="0" applyFont="1" applyBorder="1" applyAlignment="1">
      <alignment horizontal="left" vertical="top"/>
    </xf>
    <xf numFmtId="0" fontId="3" fillId="0" borderId="48" xfId="0" applyFont="1" applyBorder="1" applyAlignment="1">
      <alignment horizontal="left" vertical="top"/>
    </xf>
    <xf numFmtId="0" fontId="3" fillId="2" borderId="30" xfId="0" applyFont="1" applyFill="1" applyBorder="1" applyAlignment="1">
      <alignment horizontal="center" vertical="center"/>
    </xf>
    <xf numFmtId="0" fontId="11" fillId="0" borderId="1"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31" xfId="0" applyFont="1" applyBorder="1" applyAlignment="1">
      <alignment horizontal="center" vertical="center" wrapText="1" shrinkToFit="1"/>
    </xf>
    <xf numFmtId="0" fontId="11" fillId="0" borderId="30"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180" fontId="3" fillId="3" borderId="158" xfId="0" applyNumberFormat="1" applyFont="1" applyFill="1" applyBorder="1" applyAlignment="1">
      <alignment horizontal="center" vertical="center" wrapText="1" shrinkToFit="1"/>
    </xf>
    <xf numFmtId="180" fontId="3" fillId="3" borderId="159" xfId="0" applyNumberFormat="1" applyFont="1" applyFill="1" applyBorder="1" applyAlignment="1">
      <alignment horizontal="center" vertical="center" wrapText="1" shrinkToFit="1"/>
    </xf>
    <xf numFmtId="180" fontId="3" fillId="3" borderId="182" xfId="0" applyNumberFormat="1" applyFont="1" applyFill="1" applyBorder="1" applyAlignment="1">
      <alignment horizontal="center" vertical="center" wrapText="1" shrinkToFit="1"/>
    </xf>
    <xf numFmtId="180" fontId="3" fillId="3" borderId="162" xfId="0" applyNumberFormat="1" applyFont="1" applyFill="1" applyBorder="1" applyAlignment="1">
      <alignment horizontal="center" vertical="center" wrapText="1" shrinkToFit="1"/>
    </xf>
    <xf numFmtId="180" fontId="3" fillId="3" borderId="160" xfId="0" applyNumberFormat="1" applyFont="1" applyFill="1" applyBorder="1" applyAlignment="1">
      <alignment horizontal="center" vertical="center" wrapText="1" shrinkToFit="1"/>
    </xf>
    <xf numFmtId="180" fontId="3" fillId="3" borderId="161" xfId="0" applyNumberFormat="1" applyFont="1" applyFill="1" applyBorder="1" applyAlignment="1">
      <alignment horizontal="center" vertical="center" wrapText="1" shrinkToFit="1"/>
    </xf>
    <xf numFmtId="180" fontId="3" fillId="3" borderId="163" xfId="0" applyNumberFormat="1" applyFont="1" applyFill="1" applyBorder="1" applyAlignment="1">
      <alignment horizontal="center" vertical="center" wrapText="1" shrinkToFit="1"/>
    </xf>
    <xf numFmtId="0" fontId="1" fillId="0" borderId="116" xfId="0" applyFont="1" applyBorder="1" applyAlignment="1">
      <alignment horizontal="center" vertical="top"/>
    </xf>
    <xf numFmtId="0" fontId="1" fillId="0" borderId="117" xfId="0" applyFont="1" applyBorder="1" applyAlignment="1">
      <alignment horizontal="center" vertical="top"/>
    </xf>
    <xf numFmtId="0" fontId="1" fillId="0" borderId="119" xfId="0" applyFont="1" applyBorder="1" applyAlignment="1">
      <alignment horizontal="center" vertical="top"/>
    </xf>
    <xf numFmtId="0" fontId="3" fillId="0" borderId="45" xfId="0" applyFont="1" applyBorder="1" applyAlignment="1">
      <alignment horizontal="center" vertical="center" wrapText="1"/>
    </xf>
    <xf numFmtId="0" fontId="11" fillId="0" borderId="131" xfId="0" applyFont="1" applyBorder="1" applyAlignment="1">
      <alignment horizontal="center" vertical="center" textRotation="255" wrapText="1" shrinkToFit="1"/>
    </xf>
    <xf numFmtId="0" fontId="11" fillId="0" borderId="132" xfId="0" applyFont="1" applyBorder="1" applyAlignment="1">
      <alignment horizontal="center" vertical="center" textRotation="255" shrinkToFit="1"/>
    </xf>
    <xf numFmtId="179" fontId="3" fillId="2" borderId="183" xfId="0" applyNumberFormat="1" applyFont="1" applyFill="1" applyBorder="1" applyAlignment="1">
      <alignment horizontal="center" vertical="center"/>
    </xf>
    <xf numFmtId="179" fontId="3" fillId="2" borderId="49" xfId="0" applyNumberFormat="1" applyFont="1" applyFill="1" applyBorder="1" applyAlignment="1">
      <alignment horizontal="center" vertical="center"/>
    </xf>
    <xf numFmtId="179" fontId="3" fillId="2" borderId="135" xfId="0" applyNumberFormat="1" applyFont="1" applyFill="1" applyBorder="1" applyAlignment="1">
      <alignment horizontal="center" vertical="center"/>
    </xf>
    <xf numFmtId="179" fontId="3" fillId="2" borderId="48" xfId="0" applyNumberFormat="1" applyFont="1" applyFill="1" applyBorder="1" applyAlignment="1">
      <alignment horizontal="center" vertical="center"/>
    </xf>
    <xf numFmtId="0" fontId="3" fillId="0" borderId="25" xfId="0" applyFont="1" applyBorder="1" applyAlignment="1">
      <alignment horizontal="left" vertical="center" wrapText="1"/>
    </xf>
    <xf numFmtId="0" fontId="3" fillId="0" borderId="25" xfId="0" applyFont="1" applyBorder="1" applyAlignment="1">
      <alignment horizontal="left" vertical="center"/>
    </xf>
    <xf numFmtId="0" fontId="22" fillId="0" borderId="14" xfId="0" applyFont="1" applyBorder="1" applyAlignment="1">
      <alignment horizontal="center" vertical="center"/>
    </xf>
    <xf numFmtId="0" fontId="22" fillId="0" borderId="13" xfId="0" applyFont="1" applyBorder="1" applyAlignment="1">
      <alignment horizontal="center" vertical="center"/>
    </xf>
    <xf numFmtId="0" fontId="22" fillId="0" borderId="37" xfId="0" applyFont="1" applyBorder="1" applyAlignment="1">
      <alignment horizontal="center" vertical="center"/>
    </xf>
    <xf numFmtId="176" fontId="23" fillId="0" borderId="14" xfId="0" applyNumberFormat="1" applyFont="1" applyBorder="1" applyAlignment="1">
      <alignment horizontal="center" vertical="center"/>
    </xf>
    <xf numFmtId="176" fontId="23" fillId="0" borderId="13" xfId="0" applyNumberFormat="1" applyFont="1" applyBorder="1" applyAlignment="1">
      <alignment horizontal="center" vertical="center"/>
    </xf>
    <xf numFmtId="0" fontId="3" fillId="2" borderId="36" xfId="0" applyFont="1" applyFill="1" applyBorder="1" applyAlignment="1">
      <alignment horizontal="center" vertical="center" wrapText="1"/>
    </xf>
    <xf numFmtId="0" fontId="23" fillId="0" borderId="152" xfId="0" applyFont="1" applyBorder="1" applyAlignment="1">
      <alignment horizontal="center" vertical="center"/>
    </xf>
    <xf numFmtId="0" fontId="23" fillId="0" borderId="136" xfId="0" applyFont="1" applyBorder="1" applyAlignment="1">
      <alignment horizontal="center" vertical="center"/>
    </xf>
    <xf numFmtId="0" fontId="23" fillId="0" borderId="21" xfId="0" applyFont="1" applyBorder="1" applyAlignment="1">
      <alignment horizontal="center" vertical="center"/>
    </xf>
    <xf numFmtId="0" fontId="23" fillId="0" borderId="20"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4" fillId="0" borderId="15" xfId="0" applyFont="1" applyBorder="1" applyAlignment="1" applyProtection="1">
      <alignment horizontal="center" vertical="center" wrapText="1"/>
      <protection locked="0"/>
    </xf>
    <xf numFmtId="0" fontId="1" fillId="0" borderId="15" xfId="0" applyFont="1" applyBorder="1" applyAlignment="1">
      <alignment horizontal="center" vertical="center"/>
    </xf>
    <xf numFmtId="0" fontId="1" fillId="0" borderId="25" xfId="0" applyFont="1" applyBorder="1" applyAlignment="1">
      <alignment horizontal="right" vertical="center"/>
    </xf>
    <xf numFmtId="0" fontId="18" fillId="0" borderId="15" xfId="0" applyFont="1" applyBorder="1" applyAlignment="1">
      <alignment horizontal="right"/>
    </xf>
    <xf numFmtId="0" fontId="4" fillId="0" borderId="15" xfId="0" applyFont="1" applyBorder="1" applyAlignment="1">
      <alignment horizontal="center" vertical="center"/>
    </xf>
    <xf numFmtId="0" fontId="1" fillId="0" borderId="6" xfId="0" applyFont="1" applyBorder="1" applyAlignment="1">
      <alignment horizontal="center" vertical="center"/>
    </xf>
    <xf numFmtId="0" fontId="8" fillId="0" borderId="31" xfId="0" applyFont="1" applyBorder="1" applyAlignment="1">
      <alignment horizontal="right" vertical="center" wrapText="1"/>
    </xf>
    <xf numFmtId="0" fontId="8" fillId="0" borderId="30" xfId="0" applyFont="1" applyBorder="1" applyAlignment="1">
      <alignment horizontal="right" vertical="center" wrapText="1"/>
    </xf>
    <xf numFmtId="0" fontId="8" fillId="0" borderId="48" xfId="0" applyFont="1" applyBorder="1" applyAlignment="1">
      <alignment horizontal="right" vertical="center"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83" xfId="0" applyFont="1" applyBorder="1" applyAlignment="1">
      <alignment horizontal="center" vertical="center" textRotation="255" wrapText="1"/>
    </xf>
    <xf numFmtId="0" fontId="3" fillId="0" borderId="88" xfId="0" applyFont="1" applyBorder="1" applyAlignment="1">
      <alignment horizontal="center" vertical="center" textRotation="255" wrapText="1"/>
    </xf>
    <xf numFmtId="0" fontId="9" fillId="0" borderId="97" xfId="0" applyFont="1" applyBorder="1" applyAlignment="1" applyProtection="1">
      <alignment horizontal="left" vertical="center" wrapText="1"/>
      <protection locked="0"/>
    </xf>
    <xf numFmtId="0" fontId="9" fillId="0" borderId="98" xfId="0" applyFont="1" applyBorder="1" applyAlignment="1" applyProtection="1">
      <alignment horizontal="left" vertical="center" wrapText="1"/>
      <protection locked="0"/>
    </xf>
    <xf numFmtId="0" fontId="9" fillId="0" borderId="142" xfId="0" applyFont="1" applyBorder="1" applyAlignment="1" applyProtection="1">
      <alignment horizontal="left" vertical="center" wrapText="1"/>
      <protection locked="0"/>
    </xf>
    <xf numFmtId="0" fontId="9" fillId="0" borderId="99" xfId="0" applyFont="1" applyBorder="1" applyAlignment="1" applyProtection="1">
      <alignment horizontal="left" vertical="center" wrapText="1"/>
      <protection locked="0"/>
    </xf>
    <xf numFmtId="0" fontId="9" fillId="0" borderId="103" xfId="0" applyFont="1" applyBorder="1" applyAlignment="1" applyProtection="1">
      <alignment horizontal="left" vertical="center" wrapText="1"/>
      <protection locked="0"/>
    </xf>
    <xf numFmtId="0" fontId="9" fillId="0" borderId="104" xfId="0" applyFont="1" applyBorder="1" applyAlignment="1" applyProtection="1">
      <alignment horizontal="left" vertical="center" wrapText="1"/>
      <protection locked="0"/>
    </xf>
    <xf numFmtId="0" fontId="9" fillId="0" borderId="144" xfId="0" applyFont="1" applyBorder="1" applyAlignment="1" applyProtection="1">
      <alignment horizontal="left" vertical="center" wrapText="1"/>
      <protection locked="0"/>
    </xf>
    <xf numFmtId="0" fontId="9" fillId="0" borderId="105" xfId="0" applyFont="1" applyBorder="1" applyAlignment="1" applyProtection="1">
      <alignment horizontal="left" vertical="center" wrapText="1"/>
      <protection locked="0"/>
    </xf>
    <xf numFmtId="0" fontId="24" fillId="0" borderId="103" xfId="0" applyFont="1" applyBorder="1" applyAlignment="1" applyProtection="1">
      <alignment horizontal="left" vertical="center" wrapText="1"/>
      <protection locked="0"/>
    </xf>
    <xf numFmtId="0" fontId="9" fillId="0" borderId="108" xfId="0" applyFont="1" applyBorder="1" applyAlignment="1" applyProtection="1">
      <alignment horizontal="left" vertical="center" wrapText="1"/>
      <protection locked="0"/>
    </xf>
    <xf numFmtId="0" fontId="9" fillId="0" borderId="109" xfId="0" applyFont="1" applyBorder="1" applyAlignment="1" applyProtection="1">
      <alignment horizontal="left" vertical="center" wrapText="1"/>
      <protection locked="0"/>
    </xf>
    <xf numFmtId="0" fontId="9" fillId="0" borderId="145" xfId="0" applyFont="1" applyBorder="1" applyAlignment="1" applyProtection="1">
      <alignment horizontal="left" vertical="center" wrapText="1"/>
      <protection locked="0"/>
    </xf>
    <xf numFmtId="0" fontId="9" fillId="0" borderId="110" xfId="0" applyFont="1" applyBorder="1" applyAlignment="1" applyProtection="1">
      <alignment horizontal="left" vertical="center" wrapText="1"/>
      <protection locked="0"/>
    </xf>
    <xf numFmtId="0" fontId="5" fillId="2" borderId="111" xfId="0" applyFont="1" applyFill="1" applyBorder="1" applyAlignment="1">
      <alignment horizontal="center" vertical="center" wrapText="1"/>
    </xf>
    <xf numFmtId="0" fontId="5" fillId="2" borderId="112"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9" fillId="0" borderId="113" xfId="0" applyFont="1" applyBorder="1" applyAlignment="1">
      <alignment horizontal="center" vertical="center" wrapText="1"/>
    </xf>
    <xf numFmtId="0" fontId="9" fillId="0" borderId="146"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147" xfId="0" applyFont="1" applyBorder="1" applyAlignment="1">
      <alignment horizontal="center" vertical="center" wrapText="1"/>
    </xf>
    <xf numFmtId="0" fontId="9" fillId="0" borderId="115" xfId="0" applyFont="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10" xfId="0" applyFont="1" applyBorder="1" applyAlignment="1">
      <alignment horizontal="center" vertical="center" textRotation="255" wrapText="1"/>
    </xf>
    <xf numFmtId="0" fontId="5" fillId="0" borderId="93" xfId="0" applyFont="1" applyBorder="1" applyAlignment="1">
      <alignment horizontal="center" vertical="center" textRotation="255" wrapText="1"/>
    </xf>
    <xf numFmtId="0" fontId="5" fillId="0" borderId="107" xfId="0" applyFont="1" applyBorder="1" applyAlignment="1">
      <alignment horizontal="center" vertical="center" textRotation="255" wrapText="1"/>
    </xf>
    <xf numFmtId="49" fontId="3" fillId="4" borderId="94" xfId="0" applyNumberFormat="1" applyFont="1" applyFill="1" applyBorder="1" applyAlignment="1">
      <alignment horizontal="center" vertical="center" textRotation="255" wrapText="1"/>
    </xf>
    <xf numFmtId="49" fontId="3" fillId="4" borderId="83" xfId="0" applyNumberFormat="1" applyFont="1" applyFill="1" applyBorder="1" applyAlignment="1">
      <alignment horizontal="center" vertical="center" textRotation="255" wrapText="1"/>
    </xf>
    <xf numFmtId="49" fontId="3" fillId="4" borderId="167" xfId="0" applyNumberFormat="1" applyFont="1" applyFill="1" applyBorder="1" applyAlignment="1">
      <alignment horizontal="center" vertical="center" textRotation="255" wrapText="1"/>
    </xf>
    <xf numFmtId="49" fontId="3" fillId="4" borderId="88" xfId="0" applyNumberFormat="1" applyFont="1" applyFill="1" applyBorder="1" applyAlignment="1">
      <alignment horizontal="center" vertical="center" textRotation="255" wrapText="1"/>
    </xf>
    <xf numFmtId="0" fontId="3" fillId="0" borderId="65" xfId="0" applyFont="1" applyBorder="1" applyAlignment="1" applyProtection="1">
      <alignment horizontal="left" vertical="center" shrinkToFit="1"/>
      <protection locked="0"/>
    </xf>
    <xf numFmtId="0" fontId="3" fillId="0" borderId="67" xfId="0" applyFont="1" applyBorder="1" applyAlignment="1" applyProtection="1">
      <alignment horizontal="left" vertical="center" shrinkToFit="1"/>
      <protection locked="0"/>
    </xf>
    <xf numFmtId="0" fontId="3" fillId="0" borderId="68" xfId="0" applyFont="1" applyBorder="1" applyAlignment="1" applyProtection="1">
      <alignment horizontal="left" vertical="center" shrinkToFit="1"/>
      <protection locked="0"/>
    </xf>
    <xf numFmtId="0" fontId="3" fillId="0" borderId="69" xfId="0" applyFont="1" applyBorder="1" applyAlignment="1" applyProtection="1">
      <alignment horizontal="left" vertical="center" shrinkToFit="1"/>
      <protection locked="0"/>
    </xf>
    <xf numFmtId="0" fontId="3" fillId="0" borderId="71" xfId="0" applyFont="1" applyBorder="1" applyAlignment="1" applyProtection="1">
      <alignment horizontal="left" vertical="center" shrinkToFit="1"/>
      <protection locked="0"/>
    </xf>
    <xf numFmtId="0" fontId="3" fillId="0" borderId="72" xfId="0" applyFont="1" applyBorder="1" applyAlignment="1" applyProtection="1">
      <alignment horizontal="left" vertical="center" shrinkToFit="1"/>
      <protection locked="0"/>
    </xf>
    <xf numFmtId="0" fontId="9" fillId="0" borderId="100" xfId="0" applyFont="1" applyBorder="1" applyAlignment="1" applyProtection="1">
      <alignment horizontal="left" vertical="center" wrapText="1"/>
      <protection locked="0"/>
    </xf>
    <xf numFmtId="0" fontId="9" fillId="0" borderId="101" xfId="0" applyFont="1" applyBorder="1" applyAlignment="1" applyProtection="1">
      <alignment horizontal="left" vertical="center" wrapText="1"/>
      <protection locked="0"/>
    </xf>
    <xf numFmtId="0" fontId="9" fillId="0" borderId="143" xfId="0" applyFont="1" applyBorder="1" applyAlignment="1" applyProtection="1">
      <alignment horizontal="left" vertical="center" wrapText="1"/>
      <protection locked="0"/>
    </xf>
    <xf numFmtId="0" fontId="9" fillId="0" borderId="102" xfId="0" applyFont="1" applyBorder="1" applyAlignment="1" applyProtection="1">
      <alignment horizontal="left" vertical="center" wrapText="1"/>
      <protection locked="0"/>
    </xf>
    <xf numFmtId="0" fontId="9" fillId="0" borderId="176" xfId="0" applyFont="1" applyBorder="1" applyAlignment="1" applyProtection="1">
      <alignment horizontal="left" vertical="center" wrapText="1"/>
      <protection locked="0"/>
    </xf>
    <xf numFmtId="0" fontId="9" fillId="0" borderId="177" xfId="0" applyFont="1" applyBorder="1" applyAlignment="1" applyProtection="1">
      <alignment horizontal="left" vertical="center" wrapText="1"/>
      <protection locked="0"/>
    </xf>
    <xf numFmtId="0" fontId="9" fillId="0" borderId="178" xfId="0" applyFont="1" applyBorder="1" applyAlignment="1" applyProtection="1">
      <alignment horizontal="left" vertical="center" wrapText="1"/>
      <protection locked="0"/>
    </xf>
    <xf numFmtId="0" fontId="9" fillId="0" borderId="179" xfId="0" applyFont="1" applyBorder="1" applyAlignment="1" applyProtection="1">
      <alignment horizontal="left" vertical="center" wrapText="1"/>
      <protection locked="0"/>
    </xf>
    <xf numFmtId="0" fontId="9" fillId="0" borderId="172" xfId="0" applyFont="1" applyBorder="1" applyAlignment="1" applyProtection="1">
      <alignment horizontal="left" vertical="center" wrapText="1"/>
      <protection locked="0"/>
    </xf>
    <xf numFmtId="0" fontId="9" fillId="0" borderId="173" xfId="0" applyFont="1" applyBorder="1" applyAlignment="1" applyProtection="1">
      <alignment horizontal="left" vertical="center" wrapText="1"/>
      <protection locked="0"/>
    </xf>
    <xf numFmtId="0" fontId="9" fillId="0" borderId="174" xfId="0" applyFont="1" applyBorder="1" applyAlignment="1" applyProtection="1">
      <alignment horizontal="left" vertical="center" wrapText="1"/>
      <protection locked="0"/>
    </xf>
    <xf numFmtId="0" fontId="9" fillId="0" borderId="175" xfId="0" applyFont="1" applyBorder="1" applyAlignment="1" applyProtection="1">
      <alignment horizontal="left" vertical="center" wrapText="1"/>
      <protection locked="0"/>
    </xf>
    <xf numFmtId="49" fontId="3" fillId="2" borderId="80" xfId="0" applyNumberFormat="1" applyFont="1" applyFill="1" applyBorder="1" applyAlignment="1">
      <alignment horizontal="center" vertical="center" shrinkToFit="1"/>
    </xf>
    <xf numFmtId="49" fontId="3" fillId="2" borderId="81" xfId="0" applyNumberFormat="1" applyFont="1" applyFill="1" applyBorder="1" applyAlignment="1">
      <alignment horizontal="center" vertical="center" shrinkToFit="1"/>
    </xf>
    <xf numFmtId="0" fontId="9" fillId="0" borderId="80"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82" xfId="0" applyFont="1" applyBorder="1" applyAlignment="1">
      <alignment horizontal="center" vertical="center" wrapText="1"/>
    </xf>
    <xf numFmtId="183" fontId="3" fillId="2" borderId="15" xfId="0" applyNumberFormat="1" applyFont="1" applyFill="1" applyBorder="1" applyAlignment="1">
      <alignment horizontal="left" vertical="center" shrinkToFit="1"/>
    </xf>
    <xf numFmtId="0" fontId="12" fillId="0" borderId="0" xfId="0" applyFont="1" applyAlignment="1">
      <alignment horizontal="left" vertical="center" shrinkToFit="1"/>
    </xf>
    <xf numFmtId="0" fontId="3" fillId="0" borderId="30" xfId="0" applyFont="1" applyBorder="1" applyAlignment="1">
      <alignment horizontal="right" vertical="center" shrinkToFi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10" fillId="0" borderId="139" xfId="0" applyFont="1" applyBorder="1" applyAlignment="1">
      <alignment horizontal="right" vertical="top" wrapText="1"/>
    </xf>
    <xf numFmtId="0" fontId="10" fillId="0" borderId="140" xfId="0" applyFont="1" applyBorder="1" applyAlignment="1">
      <alignment horizontal="right" vertical="top" wrapText="1"/>
    </xf>
    <xf numFmtId="0" fontId="10" fillId="0" borderId="96" xfId="0" applyFont="1" applyBorder="1" applyAlignment="1">
      <alignment horizontal="right" vertical="top" wrapText="1"/>
    </xf>
    <xf numFmtId="0" fontId="10" fillId="0" borderId="141" xfId="0" applyFont="1" applyBorder="1" applyAlignment="1">
      <alignment horizontal="right" vertical="top" wrapText="1"/>
    </xf>
    <xf numFmtId="0" fontId="5" fillId="2" borderId="89" xfId="0" applyFont="1" applyFill="1" applyBorder="1" applyAlignment="1">
      <alignment horizontal="center" vertical="center" wrapText="1"/>
    </xf>
    <xf numFmtId="0" fontId="5" fillId="2" borderId="90" xfId="0" applyFont="1" applyFill="1" applyBorder="1" applyAlignment="1">
      <alignment horizontal="center" vertical="center" wrapText="1"/>
    </xf>
    <xf numFmtId="0" fontId="13" fillId="0" borderId="91" xfId="0" applyFont="1" applyBorder="1" applyAlignment="1">
      <alignment horizontal="left" vertical="top" wrapText="1"/>
    </xf>
    <xf numFmtId="0" fontId="13" fillId="0" borderId="90" xfId="0" applyFont="1" applyBorder="1" applyAlignment="1">
      <alignment horizontal="left" vertical="top" wrapText="1"/>
    </xf>
    <xf numFmtId="0" fontId="13" fillId="0" borderId="92" xfId="0" applyFont="1" applyBorder="1" applyAlignment="1">
      <alignment horizontal="left" vertical="top" wrapText="1"/>
    </xf>
    <xf numFmtId="0" fontId="5" fillId="0" borderId="63" xfId="0" applyFont="1" applyBorder="1" applyAlignment="1">
      <alignment horizontal="center" vertical="center" textRotation="255" wrapText="1"/>
    </xf>
    <xf numFmtId="0" fontId="5" fillId="0" borderId="64" xfId="0" applyFont="1" applyBorder="1" applyAlignment="1">
      <alignment horizontal="center" vertical="center" textRotation="255" wrapText="1"/>
    </xf>
    <xf numFmtId="0" fontId="5" fillId="0" borderId="4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49" fontId="3" fillId="2" borderId="79" xfId="0" applyNumberFormat="1" applyFont="1" applyFill="1" applyBorder="1" applyAlignment="1">
      <alignment horizontal="center" vertical="center" shrinkToFit="1"/>
    </xf>
    <xf numFmtId="0" fontId="10" fillId="0" borderId="80" xfId="0" applyFont="1" applyBorder="1" applyAlignment="1">
      <alignment horizontal="right" vertical="top" wrapText="1"/>
    </xf>
    <xf numFmtId="0" fontId="10" fillId="0" borderId="81" xfId="0" applyFont="1" applyBorder="1" applyAlignment="1">
      <alignment horizontal="right" vertical="top" wrapText="1"/>
    </xf>
    <xf numFmtId="0" fontId="10" fillId="0" borderId="82" xfId="0" applyFont="1" applyBorder="1" applyAlignment="1">
      <alignment horizontal="right" vertical="top" wrapText="1"/>
    </xf>
    <xf numFmtId="49" fontId="3" fillId="4" borderId="9" xfId="0" applyNumberFormat="1" applyFont="1" applyFill="1" applyBorder="1" applyAlignment="1">
      <alignment horizontal="center" vertical="center" textRotation="255" wrapText="1"/>
    </xf>
    <xf numFmtId="49" fontId="3" fillId="4" borderId="11" xfId="0" applyNumberFormat="1" applyFont="1" applyFill="1" applyBorder="1" applyAlignment="1">
      <alignment horizontal="center" vertical="center" textRotation="255" wrapText="1"/>
    </xf>
    <xf numFmtId="49" fontId="3" fillId="4" borderId="77" xfId="0" applyNumberFormat="1" applyFont="1" applyFill="1" applyBorder="1" applyAlignment="1">
      <alignment horizontal="center" vertical="center" textRotation="255" wrapText="1"/>
    </xf>
    <xf numFmtId="0" fontId="8" fillId="0" borderId="18" xfId="0" applyFont="1" applyBorder="1" applyAlignment="1">
      <alignment horizontal="right" vertical="center" wrapText="1"/>
    </xf>
    <xf numFmtId="0" fontId="8" fillId="0" borderId="17" xfId="0" applyFont="1" applyBorder="1" applyAlignment="1">
      <alignment horizontal="right" vertical="center" wrapText="1"/>
    </xf>
    <xf numFmtId="0" fontId="8" fillId="0" borderId="23" xfId="0" applyFont="1" applyBorder="1" applyAlignment="1">
      <alignment horizontal="right" vertical="center" wrapText="1"/>
    </xf>
    <xf numFmtId="0" fontId="7" fillId="0" borderId="69" xfId="0" applyFont="1" applyBorder="1" applyAlignment="1" applyProtection="1">
      <alignment horizontal="left" vertical="center" wrapText="1"/>
      <protection locked="0"/>
    </xf>
    <xf numFmtId="0" fontId="7" fillId="0" borderId="71" xfId="0" applyFont="1" applyBorder="1" applyAlignment="1" applyProtection="1">
      <alignment horizontal="left" vertical="center" wrapText="1"/>
      <protection locked="0"/>
    </xf>
    <xf numFmtId="0" fontId="7" fillId="0" borderId="72" xfId="0" applyFont="1" applyBorder="1" applyAlignment="1" applyProtection="1">
      <alignment horizontal="left" vertical="center" wrapText="1"/>
      <protection locked="0"/>
    </xf>
    <xf numFmtId="0" fontId="7" fillId="0" borderId="74" xfId="0" applyFont="1" applyBorder="1" applyAlignment="1" applyProtection="1">
      <alignment horizontal="left" vertical="center" wrapText="1"/>
      <protection locked="0"/>
    </xf>
    <xf numFmtId="0" fontId="7" fillId="0" borderId="7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0" fontId="7" fillId="0" borderId="67"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5" fillId="0" borderId="3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0"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22" fillId="0" borderId="138" xfId="0" applyFont="1" applyBorder="1" applyAlignment="1" applyProtection="1">
      <alignment horizontal="center" vertical="center" shrinkToFit="1"/>
      <protection locked="0"/>
    </xf>
    <xf numFmtId="0" fontId="22" fillId="0" borderId="1" xfId="0" applyFont="1" applyBorder="1" applyAlignment="1" applyProtection="1">
      <alignment horizontal="center" vertical="center" shrinkToFit="1"/>
      <protection locked="0"/>
    </xf>
    <xf numFmtId="0" fontId="3" fillId="2" borderId="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15" xfId="0" applyFont="1" applyBorder="1" applyAlignment="1" applyProtection="1">
      <alignment vertical="center" wrapText="1" shrinkToFit="1"/>
      <protection locked="0"/>
    </xf>
    <xf numFmtId="0" fontId="3" fillId="0" borderId="51" xfId="0" applyFont="1" applyBorder="1" applyAlignment="1" applyProtection="1">
      <alignment vertical="center" wrapText="1" shrinkToFit="1"/>
      <protection locked="0"/>
    </xf>
    <xf numFmtId="0" fontId="3" fillId="0" borderId="22" xfId="0" applyFont="1" applyBorder="1" applyAlignment="1" applyProtection="1">
      <alignment vertical="center" wrapText="1" shrinkToFit="1"/>
      <protection locked="0"/>
    </xf>
    <xf numFmtId="0" fontId="3" fillId="0" borderId="118" xfId="0" applyFont="1" applyBorder="1" applyAlignment="1" applyProtection="1">
      <alignment vertical="center" wrapText="1" shrinkToFit="1"/>
      <protection locked="0"/>
    </xf>
    <xf numFmtId="0" fontId="3" fillId="0" borderId="126" xfId="0" applyFont="1" applyBorder="1" applyAlignment="1">
      <alignment horizontal="center" vertical="center"/>
    </xf>
    <xf numFmtId="0" fontId="3" fillId="0" borderId="184" xfId="0" applyFont="1" applyBorder="1" applyAlignment="1">
      <alignment horizontal="center" vertical="center"/>
    </xf>
    <xf numFmtId="0" fontId="3" fillId="0" borderId="122" xfId="0" applyFont="1" applyBorder="1" applyAlignment="1" applyProtection="1">
      <alignment horizontal="center" vertical="center"/>
      <protection locked="0"/>
    </xf>
    <xf numFmtId="0" fontId="3" fillId="0" borderId="123" xfId="0" applyFont="1" applyBorder="1" applyAlignment="1" applyProtection="1">
      <alignment horizontal="center" vertical="center"/>
      <protection locked="0"/>
    </xf>
    <xf numFmtId="0" fontId="3" fillId="0" borderId="125" xfId="0" applyFont="1" applyBorder="1" applyAlignment="1" applyProtection="1">
      <alignment horizontal="center" vertical="center"/>
      <protection locked="0"/>
    </xf>
    <xf numFmtId="0" fontId="3" fillId="0" borderId="120" xfId="0" applyFont="1" applyBorder="1" applyProtection="1">
      <alignment vertical="center"/>
      <protection locked="0"/>
    </xf>
    <xf numFmtId="0" fontId="3" fillId="0" borderId="121" xfId="0" applyFont="1" applyBorder="1" applyProtection="1">
      <alignment vertical="center"/>
      <protection locked="0"/>
    </xf>
    <xf numFmtId="0" fontId="3" fillId="0" borderId="124" xfId="0" applyFont="1" applyBorder="1" applyProtection="1">
      <alignment vertical="center"/>
      <protection locked="0"/>
    </xf>
    <xf numFmtId="0" fontId="3" fillId="0" borderId="122" xfId="0" applyFont="1" applyBorder="1" applyProtection="1">
      <alignment vertical="center"/>
      <protection locked="0"/>
    </xf>
    <xf numFmtId="0" fontId="3" fillId="0" borderId="123" xfId="0" applyFont="1" applyBorder="1" applyProtection="1">
      <alignment vertical="center"/>
      <protection locked="0"/>
    </xf>
    <xf numFmtId="0" fontId="3" fillId="0" borderId="125" xfId="0" applyFont="1" applyBorder="1" applyProtection="1">
      <alignment vertical="center"/>
      <protection locked="0"/>
    </xf>
    <xf numFmtId="0" fontId="3" fillId="0" borderId="28" xfId="0" applyFont="1" applyBorder="1">
      <alignment vertical="center"/>
    </xf>
    <xf numFmtId="0" fontId="3" fillId="0" borderId="0" xfId="0" applyFont="1">
      <alignment vertical="center"/>
    </xf>
    <xf numFmtId="0" fontId="3" fillId="0" borderId="49" xfId="0" applyFont="1" applyBorder="1">
      <alignment vertical="center"/>
    </xf>
    <xf numFmtId="0" fontId="3" fillId="0" borderId="41"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181"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180" xfId="0" applyFont="1" applyBorder="1" applyAlignment="1" applyProtection="1">
      <alignment horizontal="center" vertical="center"/>
      <protection locked="0"/>
    </xf>
    <xf numFmtId="0" fontId="3" fillId="0" borderId="164" xfId="0" applyFont="1" applyBorder="1" applyAlignment="1" applyProtection="1">
      <alignment horizontal="center" vertical="center"/>
      <protection locked="0"/>
    </xf>
    <xf numFmtId="0" fontId="3" fillId="0" borderId="171" xfId="0" applyFont="1" applyBorder="1" applyAlignment="1" applyProtection="1">
      <alignment horizontal="center" vertical="center"/>
      <protection locked="0"/>
    </xf>
    <xf numFmtId="0" fontId="3" fillId="2" borderId="15" xfId="0" applyFont="1" applyFill="1" applyBorder="1" applyAlignment="1">
      <alignment horizontal="center" vertical="center" shrinkToFit="1"/>
    </xf>
    <xf numFmtId="0" fontId="22" fillId="0" borderId="15" xfId="0"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180" fontId="4" fillId="0" borderId="15" xfId="0" applyNumberFormat="1" applyFont="1" applyBorder="1" applyAlignment="1" applyProtection="1">
      <alignment horizontal="center" vertical="top" shrinkToFit="1"/>
      <protection locked="0"/>
    </xf>
    <xf numFmtId="0" fontId="3" fillId="2" borderId="138" xfId="0" applyFont="1" applyFill="1" applyBorder="1" applyAlignment="1">
      <alignment horizontal="center" vertical="center" shrinkToFit="1"/>
    </xf>
    <xf numFmtId="0" fontId="3" fillId="0" borderId="54" xfId="0" applyFont="1" applyBorder="1" applyProtection="1">
      <alignment vertical="center"/>
      <protection locked="0"/>
    </xf>
    <xf numFmtId="0" fontId="3" fillId="0" borderId="55" xfId="0" applyFont="1" applyBorder="1" applyProtection="1">
      <alignment vertical="center"/>
      <protection locked="0"/>
    </xf>
    <xf numFmtId="0" fontId="3" fillId="0" borderId="56" xfId="0" applyFont="1" applyBorder="1" applyProtection="1">
      <alignment vertical="center"/>
      <protection locked="0"/>
    </xf>
    <xf numFmtId="0" fontId="3" fillId="0" borderId="15" xfId="0" applyFont="1" applyBorder="1" applyAlignment="1" applyProtection="1">
      <alignment horizontal="left" vertical="center" wrapText="1" shrinkToFit="1"/>
      <protection locked="0"/>
    </xf>
    <xf numFmtId="0" fontId="22" fillId="0" borderId="15" xfId="0" applyFont="1" applyBorder="1" applyAlignment="1" applyProtection="1">
      <alignment horizontal="left" vertical="top" wrapText="1" shrinkToFit="1"/>
      <protection locked="0"/>
    </xf>
    <xf numFmtId="0" fontId="22" fillId="0" borderId="51" xfId="0" applyFont="1" applyBorder="1" applyAlignment="1" applyProtection="1">
      <alignment horizontal="left" vertical="top" wrapText="1" shrinkToFit="1"/>
      <protection locked="0"/>
    </xf>
    <xf numFmtId="0" fontId="3" fillId="2" borderId="13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38"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24" xfId="0" applyFont="1" applyFill="1" applyBorder="1" applyAlignment="1">
      <alignment horizontal="center" vertical="center" wrapText="1" shrinkToFit="1"/>
    </xf>
    <xf numFmtId="0" fontId="3" fillId="2" borderId="191" xfId="0" applyFont="1" applyFill="1" applyBorder="1" applyAlignment="1">
      <alignment horizontal="center" vertical="center" wrapText="1"/>
    </xf>
    <xf numFmtId="0" fontId="3" fillId="2" borderId="192" xfId="0" applyFont="1" applyFill="1" applyBorder="1" applyAlignment="1">
      <alignment horizontal="center" vertical="center" wrapText="1"/>
    </xf>
    <xf numFmtId="180" fontId="4" fillId="0" borderId="190" xfId="0" applyNumberFormat="1" applyFont="1" applyBorder="1" applyAlignment="1" applyProtection="1">
      <alignment horizontal="left" vertical="center" shrinkToFit="1"/>
      <protection locked="0"/>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57" xfId="0" applyFont="1" applyFill="1" applyBorder="1" applyAlignment="1">
      <alignment horizontal="center" vertical="center" shrinkToFit="1"/>
    </xf>
    <xf numFmtId="0" fontId="22" fillId="0" borderId="3" xfId="0"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25" xfId="0" applyFont="1" applyBorder="1" applyAlignment="1" applyProtection="1">
      <alignment horizontal="center" vertical="center" shrinkToFit="1"/>
      <protection locked="0"/>
    </xf>
    <xf numFmtId="0" fontId="22" fillId="0" borderId="157" xfId="0" applyFont="1" applyBorder="1" applyAlignment="1" applyProtection="1">
      <alignment horizontal="center" vertical="center" shrinkToFit="1"/>
      <protection locked="0"/>
    </xf>
    <xf numFmtId="0" fontId="3" fillId="2" borderId="26" xfId="0" applyFont="1" applyFill="1" applyBorder="1" applyAlignment="1">
      <alignment horizontal="center" vertical="center" wrapText="1"/>
    </xf>
    <xf numFmtId="0" fontId="3" fillId="2" borderId="157" xfId="0" applyFont="1" applyFill="1" applyBorder="1" applyAlignment="1">
      <alignment horizontal="center" vertical="center" wrapText="1"/>
    </xf>
    <xf numFmtId="180" fontId="4" fillId="0" borderId="26" xfId="0" applyNumberFormat="1" applyFont="1" applyBorder="1" applyAlignment="1" applyProtection="1">
      <alignment horizontal="left" vertical="center" shrinkToFit="1"/>
      <protection locked="0"/>
    </xf>
    <xf numFmtId="180" fontId="4" fillId="0" borderId="157" xfId="0" applyNumberFormat="1" applyFont="1" applyBorder="1" applyAlignment="1" applyProtection="1">
      <alignment horizontal="left" vertical="center" shrinkToFit="1"/>
      <protection locked="0"/>
    </xf>
    <xf numFmtId="180" fontId="4" fillId="0" borderId="138" xfId="0" applyNumberFormat="1" applyFont="1" applyBorder="1" applyAlignment="1" applyProtection="1">
      <alignment horizontal="center" vertical="top" shrinkToFit="1"/>
      <protection locked="0"/>
    </xf>
    <xf numFmtId="0" fontId="3" fillId="0" borderId="15" xfId="0" applyFont="1" applyBorder="1" applyAlignment="1" applyProtection="1">
      <alignment vertical="center" wrapText="1"/>
      <protection locked="0"/>
    </xf>
    <xf numFmtId="0" fontId="3" fillId="0" borderId="51" xfId="0" applyFont="1" applyBorder="1" applyAlignment="1" applyProtection="1">
      <alignment vertical="center" wrapText="1"/>
      <protection locked="0"/>
    </xf>
    <xf numFmtId="0" fontId="3" fillId="0" borderId="7"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5" xfId="0" applyFont="1" applyBorder="1" applyAlignment="1">
      <alignment horizontal="right" vertical="center"/>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36" xfId="0" applyNumberFormat="1" applyFont="1" applyFill="1" applyBorder="1" applyAlignment="1">
      <alignment horizontal="left" vertical="center" shrinkToFit="1"/>
    </xf>
    <xf numFmtId="0" fontId="3" fillId="2" borderId="10" xfId="0" applyFont="1" applyFill="1" applyBorder="1" applyAlignment="1">
      <alignment horizontal="center" vertical="center" wrapText="1"/>
    </xf>
    <xf numFmtId="0" fontId="3" fillId="0" borderId="35" xfId="0" applyFont="1" applyBorder="1" applyAlignment="1" applyProtection="1">
      <alignment vertical="center" shrinkToFit="1"/>
      <protection locked="0"/>
    </xf>
    <xf numFmtId="0" fontId="3" fillId="0" borderId="43" xfId="0" applyFont="1" applyBorder="1" applyAlignment="1" applyProtection="1">
      <alignment vertical="center" shrinkToFit="1"/>
      <protection locked="0"/>
    </xf>
    <xf numFmtId="0" fontId="3" fillId="0" borderId="1"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157" xfId="0" applyFont="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438150</xdr:colOff>
      <xdr:row>4</xdr:row>
      <xdr:rowOff>0</xdr:rowOff>
    </xdr:from>
    <xdr:to>
      <xdr:col>15</xdr:col>
      <xdr:colOff>915761</xdr:colOff>
      <xdr:row>5</xdr:row>
      <xdr:rowOff>2722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00750" y="885825"/>
          <a:ext cx="1687286" cy="32657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84666</xdr:colOff>
      <xdr:row>0</xdr:row>
      <xdr:rowOff>74084</xdr:rowOff>
    </xdr:from>
    <xdr:to>
      <xdr:col>16</xdr:col>
      <xdr:colOff>666750</xdr:colOff>
      <xdr:row>2</xdr:row>
      <xdr:rowOff>201084</xdr:rowOff>
    </xdr:to>
    <xdr:sp macro="" textlink="">
      <xdr:nvSpPr>
        <xdr:cNvPr id="2" name="左矢印 1">
          <a:extLst>
            <a:ext uri="{FF2B5EF4-FFF2-40B4-BE49-F238E27FC236}">
              <a16:creationId xmlns:a16="http://schemas.microsoft.com/office/drawing/2014/main" id="{F649FDBF-5AC7-4B2C-8327-BB5A746ABC54}"/>
            </a:ext>
          </a:extLst>
        </xdr:cNvPr>
        <xdr:cNvSpPr/>
      </xdr:nvSpPr>
      <xdr:spPr>
        <a:xfrm>
          <a:off x="8314266" y="74084"/>
          <a:ext cx="4011084" cy="441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11</xdr:col>
      <xdr:colOff>155575</xdr:colOff>
      <xdr:row>4</xdr:row>
      <xdr:rowOff>371475</xdr:rowOff>
    </xdr:from>
    <xdr:to>
      <xdr:col>17</xdr:col>
      <xdr:colOff>351366</xdr:colOff>
      <xdr:row>9</xdr:row>
      <xdr:rowOff>171450</xdr:rowOff>
    </xdr:to>
    <xdr:sp macro="" textlink="">
      <xdr:nvSpPr>
        <xdr:cNvPr id="3" name="テキスト ボックス 2">
          <a:extLst>
            <a:ext uri="{FF2B5EF4-FFF2-40B4-BE49-F238E27FC236}">
              <a16:creationId xmlns:a16="http://schemas.microsoft.com/office/drawing/2014/main" id="{60A6204D-E6A2-4DCF-844E-00825D57CAD5}"/>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showZeros="0" tabSelected="1" view="pageBreakPreview" topLeftCell="B31" zoomScaleNormal="100" zoomScaleSheetLayoutView="100" workbookViewId="0">
      <selection activeCell="W34" sqref="W34"/>
    </sheetView>
  </sheetViews>
  <sheetFormatPr defaultColWidth="9" defaultRowHeight="13.2" x14ac:dyDescent="0.2"/>
  <cols>
    <col min="1" max="1" width="5.6640625" style="1" hidden="1" customWidth="1"/>
    <col min="2" max="2" width="3.5546875" style="1" customWidth="1"/>
    <col min="3" max="3" width="7.33203125" style="1" customWidth="1"/>
    <col min="4" max="4" width="2" style="1" customWidth="1"/>
    <col min="5" max="5" width="14.33203125" style="1" customWidth="1"/>
    <col min="6" max="6" width="7.44140625" style="1" customWidth="1"/>
    <col min="7" max="7" width="5.88671875" style="1" customWidth="1"/>
    <col min="8" max="9" width="6.88671875" style="1" customWidth="1"/>
    <col min="10" max="10" width="7.21875" style="1" customWidth="1"/>
    <col min="11" max="11" width="8.6640625" style="1" customWidth="1"/>
    <col min="12" max="12" width="8.44140625" style="1" customWidth="1"/>
    <col min="13" max="13" width="6.21875" style="1" customWidth="1"/>
    <col min="14" max="15" width="6.88671875" style="1" customWidth="1"/>
    <col min="16" max="16" width="12.33203125" style="1" customWidth="1"/>
    <col min="17" max="16384" width="9" style="1"/>
  </cols>
  <sheetData>
    <row r="1" spans="2:20" ht="18" customHeight="1" x14ac:dyDescent="0.2">
      <c r="B1" s="72"/>
      <c r="C1" s="72"/>
      <c r="N1" s="308" t="s">
        <v>146</v>
      </c>
      <c r="O1" s="308"/>
      <c r="P1" s="308"/>
      <c r="S1" s="73"/>
      <c r="T1" s="74"/>
    </row>
    <row r="2" spans="2:20" ht="23.25" customHeight="1" x14ac:dyDescent="0.15">
      <c r="B2" s="304" t="s">
        <v>122</v>
      </c>
      <c r="C2" s="305"/>
      <c r="D2" s="306" t="s">
        <v>149</v>
      </c>
      <c r="E2" s="306"/>
      <c r="F2" s="306"/>
      <c r="G2" s="75"/>
      <c r="H2" s="28" t="s">
        <v>10</v>
      </c>
      <c r="I2" s="304"/>
      <c r="J2" s="311"/>
      <c r="K2" s="76" t="s">
        <v>123</v>
      </c>
      <c r="L2" s="309" t="s">
        <v>9</v>
      </c>
      <c r="M2" s="309"/>
      <c r="N2" s="309"/>
      <c r="O2" s="309"/>
      <c r="P2" s="309"/>
    </row>
    <row r="3" spans="2:20" ht="23.25" customHeight="1" x14ac:dyDescent="0.2">
      <c r="B3" s="304" t="s">
        <v>124</v>
      </c>
      <c r="C3" s="305"/>
      <c r="D3" s="307"/>
      <c r="E3" s="307"/>
      <c r="F3" s="307"/>
      <c r="G3" s="42"/>
      <c r="H3" s="28" t="s">
        <v>125</v>
      </c>
      <c r="I3" s="304"/>
      <c r="J3" s="311"/>
      <c r="K3" s="28" t="s">
        <v>126</v>
      </c>
      <c r="L3" s="28"/>
      <c r="M3" s="28" t="s">
        <v>127</v>
      </c>
      <c r="N3" s="310"/>
      <c r="O3" s="310"/>
      <c r="P3" s="310"/>
    </row>
    <row r="4" spans="2:20" ht="5.25" customHeight="1" x14ac:dyDescent="0.15">
      <c r="L4" s="77"/>
      <c r="M4" s="141"/>
      <c r="N4" s="141"/>
      <c r="O4" s="141"/>
      <c r="P4" s="142"/>
    </row>
    <row r="5" spans="2:20" ht="25.5" customHeight="1" x14ac:dyDescent="0.2">
      <c r="B5" s="143" t="s">
        <v>154</v>
      </c>
      <c r="C5" s="143"/>
      <c r="D5" s="144"/>
      <c r="E5" s="144"/>
      <c r="F5" s="144"/>
      <c r="G5" s="144"/>
      <c r="H5" s="144"/>
      <c r="I5" s="144"/>
      <c r="J5" s="144"/>
      <c r="K5" s="144"/>
      <c r="L5" s="144"/>
      <c r="M5" s="144"/>
      <c r="N5" s="144"/>
      <c r="O5" s="144"/>
      <c r="P5" s="144"/>
    </row>
    <row r="6" spans="2:20" ht="4.5" customHeight="1" x14ac:dyDescent="0.2">
      <c r="E6" s="71"/>
      <c r="F6" s="71"/>
      <c r="G6" s="71"/>
      <c r="H6" s="71"/>
      <c r="I6" s="71"/>
      <c r="J6" s="71"/>
      <c r="K6" s="71"/>
      <c r="L6" s="71"/>
      <c r="M6" s="71"/>
      <c r="N6" s="71"/>
      <c r="O6" s="71"/>
      <c r="P6" s="71"/>
    </row>
    <row r="7" spans="2:20" ht="18" customHeight="1" x14ac:dyDescent="0.2">
      <c r="B7" s="25" t="s">
        <v>139</v>
      </c>
      <c r="C7" s="25"/>
      <c r="D7" s="25"/>
      <c r="E7" s="25"/>
      <c r="F7" s="25"/>
      <c r="G7" s="25"/>
      <c r="H7" s="25"/>
      <c r="I7" s="25"/>
      <c r="J7" s="25"/>
      <c r="L7" s="223" t="s">
        <v>100</v>
      </c>
      <c r="M7" s="223"/>
      <c r="N7" s="223"/>
      <c r="O7" s="223"/>
      <c r="P7" s="223"/>
    </row>
    <row r="8" spans="2:20" ht="18" customHeight="1" thickBot="1" x14ac:dyDescent="0.25">
      <c r="B8" s="221" t="s">
        <v>155</v>
      </c>
      <c r="C8" s="221"/>
      <c r="D8" s="222"/>
      <c r="E8" s="222"/>
      <c r="F8" s="222"/>
      <c r="G8" s="222"/>
      <c r="H8" s="222"/>
      <c r="I8" s="222"/>
      <c r="J8" s="222"/>
      <c r="K8" s="222"/>
      <c r="L8" s="222"/>
      <c r="M8" s="222"/>
      <c r="N8" s="222"/>
      <c r="O8" s="222"/>
      <c r="P8" s="222"/>
    </row>
    <row r="9" spans="2:20" ht="18" customHeight="1" x14ac:dyDescent="0.2">
      <c r="B9" s="245" t="s">
        <v>8</v>
      </c>
      <c r="C9" s="209" t="s">
        <v>143</v>
      </c>
      <c r="D9" s="187" t="s">
        <v>5</v>
      </c>
      <c r="E9" s="220"/>
      <c r="F9" s="226"/>
      <c r="G9" s="227"/>
      <c r="H9" s="227"/>
      <c r="I9" s="227"/>
      <c r="J9" s="227"/>
      <c r="K9" s="227"/>
      <c r="L9" s="227"/>
      <c r="M9" s="227"/>
      <c r="N9" s="227"/>
      <c r="O9" s="227"/>
      <c r="P9" s="228"/>
    </row>
    <row r="10" spans="2:20" ht="38.25" customHeight="1" thickBot="1" x14ac:dyDescent="0.25">
      <c r="B10" s="246"/>
      <c r="C10" s="210"/>
      <c r="D10" s="229" t="s">
        <v>7</v>
      </c>
      <c r="E10" s="229"/>
      <c r="F10" s="230"/>
      <c r="G10" s="231"/>
      <c r="H10" s="231"/>
      <c r="I10" s="231"/>
      <c r="J10" s="231"/>
      <c r="K10" s="231"/>
      <c r="L10" s="231"/>
      <c r="M10" s="231"/>
      <c r="N10" s="231"/>
      <c r="O10" s="231"/>
      <c r="P10" s="232"/>
    </row>
    <row r="11" spans="2:20" ht="29.25" customHeight="1" x14ac:dyDescent="0.2">
      <c r="B11" s="246"/>
      <c r="C11" s="211" t="s">
        <v>142</v>
      </c>
      <c r="D11" s="233" t="s">
        <v>85</v>
      </c>
      <c r="E11" s="187"/>
      <c r="F11" s="154"/>
      <c r="G11" s="155"/>
      <c r="H11" s="155"/>
      <c r="I11" s="156"/>
      <c r="J11" s="78" t="s">
        <v>86</v>
      </c>
      <c r="K11" s="242" t="s">
        <v>87</v>
      </c>
      <c r="L11" s="243"/>
      <c r="M11" s="243"/>
      <c r="N11" s="243"/>
      <c r="O11" s="243"/>
      <c r="P11" s="244"/>
    </row>
    <row r="12" spans="2:20" ht="23.25" customHeight="1" x14ac:dyDescent="0.2">
      <c r="B12" s="246"/>
      <c r="C12" s="212"/>
      <c r="D12" s="234" t="s">
        <v>6</v>
      </c>
      <c r="E12" s="235"/>
      <c r="F12" s="157"/>
      <c r="G12" s="158"/>
      <c r="H12" s="158"/>
      <c r="I12" s="159"/>
      <c r="J12" s="79" t="s">
        <v>88</v>
      </c>
      <c r="K12" s="238"/>
      <c r="L12" s="224"/>
      <c r="M12" s="80" t="s">
        <v>89</v>
      </c>
      <c r="N12" s="224"/>
      <c r="O12" s="224"/>
      <c r="P12" s="225"/>
    </row>
    <row r="13" spans="2:20" ht="23.25" customHeight="1" thickBot="1" x14ac:dyDescent="0.25">
      <c r="B13" s="246"/>
      <c r="C13" s="213"/>
      <c r="D13" s="236"/>
      <c r="E13" s="237"/>
      <c r="F13" s="160"/>
      <c r="G13" s="161"/>
      <c r="H13" s="161"/>
      <c r="I13" s="162"/>
      <c r="J13" s="81" t="s">
        <v>90</v>
      </c>
      <c r="K13" s="239"/>
      <c r="L13" s="240"/>
      <c r="M13" s="240"/>
      <c r="N13" s="240"/>
      <c r="O13" s="240"/>
      <c r="P13" s="241"/>
    </row>
    <row r="14" spans="2:20" ht="23.25" customHeight="1" x14ac:dyDescent="0.2">
      <c r="B14" s="246"/>
      <c r="C14" s="211" t="s">
        <v>142</v>
      </c>
      <c r="D14" s="186" t="s">
        <v>5</v>
      </c>
      <c r="E14" s="187"/>
      <c r="F14" s="151"/>
      <c r="G14" s="152"/>
      <c r="H14" s="152"/>
      <c r="I14" s="153"/>
      <c r="J14" s="163" t="s">
        <v>4</v>
      </c>
      <c r="K14" s="203" t="s">
        <v>87</v>
      </c>
      <c r="L14" s="204"/>
      <c r="M14" s="204"/>
      <c r="N14" s="204"/>
      <c r="O14" s="204"/>
      <c r="P14" s="205"/>
    </row>
    <row r="15" spans="2:20" ht="12.75" customHeight="1" x14ac:dyDescent="0.2">
      <c r="B15" s="246"/>
      <c r="C15" s="212"/>
      <c r="D15" s="174" t="s">
        <v>140</v>
      </c>
      <c r="E15" s="175"/>
      <c r="F15" s="145"/>
      <c r="G15" s="146"/>
      <c r="H15" s="146"/>
      <c r="I15" s="147"/>
      <c r="J15" s="164"/>
      <c r="K15" s="206"/>
      <c r="L15" s="207"/>
      <c r="M15" s="207"/>
      <c r="N15" s="207"/>
      <c r="O15" s="207"/>
      <c r="P15" s="208"/>
    </row>
    <row r="16" spans="2:20" ht="23.25" customHeight="1" x14ac:dyDescent="0.2">
      <c r="B16" s="246"/>
      <c r="C16" s="212"/>
      <c r="D16" s="176"/>
      <c r="E16" s="177"/>
      <c r="F16" s="145"/>
      <c r="G16" s="146"/>
      <c r="H16" s="146"/>
      <c r="I16" s="147"/>
      <c r="J16" s="82" t="s">
        <v>3</v>
      </c>
      <c r="K16" s="180"/>
      <c r="L16" s="181"/>
      <c r="M16" s="80" t="s">
        <v>89</v>
      </c>
      <c r="N16" s="138"/>
      <c r="O16" s="139"/>
      <c r="P16" s="140"/>
    </row>
    <row r="17" spans="2:21" ht="23.25" customHeight="1" thickBot="1" x14ac:dyDescent="0.25">
      <c r="B17" s="246"/>
      <c r="C17" s="213"/>
      <c r="D17" s="178"/>
      <c r="E17" s="179"/>
      <c r="F17" s="148"/>
      <c r="G17" s="149"/>
      <c r="H17" s="149"/>
      <c r="I17" s="150"/>
      <c r="J17" s="81" t="s">
        <v>90</v>
      </c>
      <c r="K17" s="182"/>
      <c r="L17" s="183"/>
      <c r="M17" s="183"/>
      <c r="N17" s="183"/>
      <c r="O17" s="184"/>
      <c r="P17" s="185"/>
    </row>
    <row r="18" spans="2:21" ht="22.5" customHeight="1" x14ac:dyDescent="0.2">
      <c r="B18" s="247"/>
      <c r="C18" s="214" t="s">
        <v>142</v>
      </c>
      <c r="D18" s="187" t="s">
        <v>5</v>
      </c>
      <c r="E18" s="220"/>
      <c r="F18" s="151"/>
      <c r="G18" s="152"/>
      <c r="H18" s="152"/>
      <c r="I18" s="153"/>
      <c r="J18" s="249" t="s">
        <v>4</v>
      </c>
      <c r="K18" s="203" t="s">
        <v>87</v>
      </c>
      <c r="L18" s="204"/>
      <c r="M18" s="204"/>
      <c r="N18" s="204"/>
      <c r="O18" s="204"/>
      <c r="P18" s="205"/>
    </row>
    <row r="19" spans="2:21" ht="12.75" customHeight="1" x14ac:dyDescent="0.2">
      <c r="B19" s="247"/>
      <c r="C19" s="215"/>
      <c r="D19" s="174" t="s">
        <v>141</v>
      </c>
      <c r="E19" s="175"/>
      <c r="F19" s="145"/>
      <c r="G19" s="146"/>
      <c r="H19" s="146"/>
      <c r="I19" s="147"/>
      <c r="J19" s="250"/>
      <c r="K19" s="206"/>
      <c r="L19" s="207"/>
      <c r="M19" s="207"/>
      <c r="N19" s="207"/>
      <c r="O19" s="207"/>
      <c r="P19" s="208"/>
    </row>
    <row r="20" spans="2:21" ht="23.25" customHeight="1" x14ac:dyDescent="0.2">
      <c r="B20" s="247"/>
      <c r="C20" s="215"/>
      <c r="D20" s="176"/>
      <c r="E20" s="177"/>
      <c r="F20" s="145"/>
      <c r="G20" s="146"/>
      <c r="H20" s="146"/>
      <c r="I20" s="147"/>
      <c r="J20" s="80" t="s">
        <v>3</v>
      </c>
      <c r="K20" s="180"/>
      <c r="L20" s="181"/>
      <c r="M20" s="80" t="s">
        <v>89</v>
      </c>
      <c r="N20" s="138"/>
      <c r="O20" s="139"/>
      <c r="P20" s="140"/>
    </row>
    <row r="21" spans="2:21" ht="23.25" customHeight="1" thickBot="1" x14ac:dyDescent="0.25">
      <c r="B21" s="248"/>
      <c r="C21" s="216"/>
      <c r="D21" s="178"/>
      <c r="E21" s="179"/>
      <c r="F21" s="148"/>
      <c r="G21" s="149"/>
      <c r="H21" s="149"/>
      <c r="I21" s="150"/>
      <c r="J21" s="83" t="s">
        <v>90</v>
      </c>
      <c r="K21" s="182"/>
      <c r="L21" s="183"/>
      <c r="M21" s="183"/>
      <c r="N21" s="183"/>
      <c r="O21" s="184"/>
      <c r="P21" s="185"/>
    </row>
    <row r="22" spans="2:21" ht="36" customHeight="1" thickBot="1" x14ac:dyDescent="0.25">
      <c r="B22" s="217" t="s">
        <v>2</v>
      </c>
      <c r="C22" s="218"/>
      <c r="D22" s="218"/>
      <c r="E22" s="219"/>
      <c r="F22" s="294" t="s">
        <v>13</v>
      </c>
      <c r="G22" s="295"/>
      <c r="H22" s="295"/>
      <c r="I22" s="296"/>
      <c r="J22" s="299" t="s">
        <v>1</v>
      </c>
      <c r="K22" s="299"/>
      <c r="L22" s="297">
        <f>'収支予算  (充当無)'!E5</f>
        <v>0</v>
      </c>
      <c r="M22" s="298"/>
      <c r="N22" s="298"/>
      <c r="O22" s="298"/>
      <c r="P22" s="84" t="s">
        <v>91</v>
      </c>
      <c r="Q22" s="85"/>
    </row>
    <row r="23" spans="2:21" ht="30.75" customHeight="1" x14ac:dyDescent="0.2">
      <c r="B23" s="165" t="s">
        <v>14</v>
      </c>
      <c r="C23" s="166"/>
      <c r="D23" s="166"/>
      <c r="E23" s="167"/>
      <c r="F23" s="86"/>
      <c r="G23" s="87" t="s">
        <v>15</v>
      </c>
      <c r="H23" s="88"/>
      <c r="I23" s="88"/>
      <c r="J23" s="88"/>
      <c r="K23" s="89"/>
      <c r="L23" s="194" t="s">
        <v>17</v>
      </c>
      <c r="M23" s="255"/>
      <c r="N23" s="256"/>
      <c r="O23" s="256"/>
      <c r="P23" s="257"/>
      <c r="Q23" s="85"/>
    </row>
    <row r="24" spans="2:21" ht="33.6" customHeight="1" x14ac:dyDescent="0.2">
      <c r="B24" s="168"/>
      <c r="C24" s="169"/>
      <c r="D24" s="169"/>
      <c r="E24" s="170"/>
      <c r="F24" s="120"/>
      <c r="G24" s="121" t="s">
        <v>16</v>
      </c>
      <c r="H24" s="122"/>
      <c r="I24" s="122"/>
      <c r="J24" s="122"/>
      <c r="K24" s="123"/>
      <c r="L24" s="195"/>
      <c r="M24" s="258"/>
      <c r="N24" s="259"/>
      <c r="O24" s="259"/>
      <c r="P24" s="260"/>
      <c r="Q24" s="85"/>
    </row>
    <row r="25" spans="2:21" ht="35.4" customHeight="1" x14ac:dyDescent="0.2">
      <c r="B25" s="251" t="s">
        <v>153</v>
      </c>
      <c r="C25" s="252"/>
      <c r="D25" s="252"/>
      <c r="E25" s="252"/>
      <c r="F25" s="117"/>
      <c r="G25" s="292" t="s">
        <v>161</v>
      </c>
      <c r="H25" s="293"/>
      <c r="I25" s="293"/>
      <c r="J25" s="293"/>
      <c r="K25" s="293"/>
      <c r="L25" s="118" t="s">
        <v>159</v>
      </c>
      <c r="M25" s="253" t="s">
        <v>158</v>
      </c>
      <c r="N25" s="254"/>
      <c r="O25" s="254"/>
      <c r="P25" s="119" t="s">
        <v>91</v>
      </c>
    </row>
    <row r="26" spans="2:21" ht="25.8" customHeight="1" x14ac:dyDescent="0.2">
      <c r="B26" s="234" t="s">
        <v>97</v>
      </c>
      <c r="C26" s="174"/>
      <c r="D26" s="174"/>
      <c r="E26" s="235"/>
      <c r="F26" s="269" t="s">
        <v>150</v>
      </c>
      <c r="G26" s="270"/>
      <c r="H26" s="270"/>
      <c r="I26" s="270"/>
      <c r="J26" s="270"/>
      <c r="K26" s="271"/>
      <c r="L26" s="275"/>
      <c r="M26" s="276"/>
      <c r="N26" s="276"/>
      <c r="O26" s="277"/>
      <c r="P26" s="278"/>
    </row>
    <row r="27" spans="2:21" ht="9" customHeight="1" thickBot="1" x14ac:dyDescent="0.25">
      <c r="B27" s="236"/>
      <c r="C27" s="268"/>
      <c r="D27" s="268"/>
      <c r="E27" s="237"/>
      <c r="F27" s="272"/>
      <c r="G27" s="273"/>
      <c r="H27" s="273"/>
      <c r="I27" s="273"/>
      <c r="J27" s="273"/>
      <c r="K27" s="274"/>
      <c r="L27" s="279"/>
      <c r="M27" s="280"/>
      <c r="N27" s="280"/>
      <c r="O27" s="280"/>
      <c r="P27" s="281"/>
    </row>
    <row r="28" spans="2:21" ht="17.25" customHeight="1" x14ac:dyDescent="0.2">
      <c r="B28" s="90" t="s">
        <v>20</v>
      </c>
      <c r="C28" s="91"/>
      <c r="D28" s="91"/>
      <c r="E28" s="91"/>
      <c r="F28" s="201"/>
      <c r="G28" s="201"/>
      <c r="H28" s="201"/>
      <c r="I28" s="201"/>
      <c r="J28" s="201"/>
      <c r="K28" s="201"/>
      <c r="L28" s="201"/>
      <c r="M28" s="201"/>
      <c r="N28" s="201"/>
      <c r="O28" s="201"/>
      <c r="P28" s="202"/>
    </row>
    <row r="29" spans="2:21" ht="14.4" customHeight="1" x14ac:dyDescent="0.2">
      <c r="B29" s="262"/>
      <c r="C29" s="263"/>
      <c r="D29" s="263"/>
      <c r="E29" s="263"/>
      <c r="F29" s="263"/>
      <c r="G29" s="263"/>
      <c r="H29" s="263"/>
      <c r="I29" s="263"/>
      <c r="J29" s="263"/>
      <c r="K29" s="263"/>
      <c r="L29" s="263"/>
      <c r="M29" s="263"/>
      <c r="N29" s="263"/>
      <c r="O29" s="263"/>
      <c r="P29" s="264"/>
    </row>
    <row r="30" spans="2:21" ht="37.5" customHeight="1" thickBot="1" x14ac:dyDescent="0.25">
      <c r="B30" s="265"/>
      <c r="C30" s="266"/>
      <c r="D30" s="266"/>
      <c r="E30" s="266"/>
      <c r="F30" s="266"/>
      <c r="G30" s="266"/>
      <c r="H30" s="266"/>
      <c r="I30" s="266"/>
      <c r="J30" s="266"/>
      <c r="K30" s="266"/>
      <c r="L30" s="266"/>
      <c r="M30" s="266"/>
      <c r="N30" s="266"/>
      <c r="O30" s="266"/>
      <c r="P30" s="267"/>
      <c r="U30" s="1" t="s">
        <v>12</v>
      </c>
    </row>
    <row r="31" spans="2:21" ht="37.5" customHeight="1" x14ac:dyDescent="0.2">
      <c r="B31" s="196" t="s">
        <v>11</v>
      </c>
      <c r="C31" s="197"/>
      <c r="D31" s="198"/>
      <c r="E31" s="198"/>
      <c r="F31" s="198"/>
      <c r="G31" s="198"/>
      <c r="H31" s="198"/>
      <c r="I31" s="198"/>
      <c r="J31" s="198"/>
      <c r="K31" s="198"/>
      <c r="L31" s="198"/>
      <c r="M31" s="198"/>
      <c r="N31" s="198"/>
      <c r="O31" s="199"/>
      <c r="P31" s="200"/>
    </row>
    <row r="32" spans="2:21" ht="37.5" customHeight="1" x14ac:dyDescent="0.2">
      <c r="B32" s="188" t="s">
        <v>21</v>
      </c>
      <c r="C32" s="189"/>
      <c r="D32" s="190" t="s">
        <v>0</v>
      </c>
      <c r="E32" s="191"/>
      <c r="F32" s="191"/>
      <c r="G32" s="189"/>
      <c r="H32" s="133" t="s">
        <v>18</v>
      </c>
      <c r="I32" s="130" t="s">
        <v>162</v>
      </c>
      <c r="J32" s="92" t="s">
        <v>21</v>
      </c>
      <c r="K32" s="261" t="s">
        <v>0</v>
      </c>
      <c r="L32" s="261"/>
      <c r="M32" s="261"/>
      <c r="N32" s="133" t="s">
        <v>18</v>
      </c>
      <c r="O32" s="130" t="s">
        <v>162</v>
      </c>
      <c r="P32" s="93" t="s">
        <v>19</v>
      </c>
    </row>
    <row r="33" spans="2:16" ht="37.5" customHeight="1" x14ac:dyDescent="0.2">
      <c r="B33" s="172">
        <v>4</v>
      </c>
      <c r="C33" s="173"/>
      <c r="D33" s="192"/>
      <c r="E33" s="193"/>
      <c r="F33" s="193"/>
      <c r="G33" s="173"/>
      <c r="H33" s="134"/>
      <c r="I33" s="128"/>
      <c r="J33" s="94">
        <v>11</v>
      </c>
      <c r="K33" s="171"/>
      <c r="L33" s="171"/>
      <c r="M33" s="171"/>
      <c r="N33" s="134"/>
      <c r="O33" s="131"/>
      <c r="P33" s="95"/>
    </row>
    <row r="34" spans="2:16" ht="37.5" customHeight="1" x14ac:dyDescent="0.2">
      <c r="B34" s="172">
        <v>5</v>
      </c>
      <c r="C34" s="173"/>
      <c r="D34" s="192"/>
      <c r="E34" s="193"/>
      <c r="F34" s="193"/>
      <c r="G34" s="173"/>
      <c r="H34" s="134"/>
      <c r="I34" s="128"/>
      <c r="J34" s="94">
        <v>12</v>
      </c>
      <c r="K34" s="171"/>
      <c r="L34" s="171"/>
      <c r="M34" s="171"/>
      <c r="N34" s="134"/>
      <c r="O34" s="131"/>
      <c r="P34" s="96"/>
    </row>
    <row r="35" spans="2:16" ht="37.5" customHeight="1" x14ac:dyDescent="0.2">
      <c r="B35" s="172">
        <v>6</v>
      </c>
      <c r="C35" s="173"/>
      <c r="D35" s="192"/>
      <c r="E35" s="193"/>
      <c r="F35" s="193"/>
      <c r="G35" s="173"/>
      <c r="H35" s="134"/>
      <c r="I35" s="128"/>
      <c r="J35" s="94">
        <v>1</v>
      </c>
      <c r="K35" s="171"/>
      <c r="L35" s="171"/>
      <c r="M35" s="171"/>
      <c r="N35" s="134"/>
      <c r="O35" s="131"/>
      <c r="P35" s="96"/>
    </row>
    <row r="36" spans="2:16" ht="37.5" customHeight="1" thickBot="1" x14ac:dyDescent="0.25">
      <c r="B36" s="172">
        <v>7</v>
      </c>
      <c r="C36" s="173"/>
      <c r="D36" s="192"/>
      <c r="E36" s="193"/>
      <c r="F36" s="193"/>
      <c r="G36" s="173"/>
      <c r="H36" s="134"/>
      <c r="I36" s="128"/>
      <c r="J36" s="94">
        <v>2</v>
      </c>
      <c r="K36" s="171"/>
      <c r="L36" s="171"/>
      <c r="M36" s="171"/>
      <c r="N36" s="134"/>
      <c r="O36" s="131"/>
      <c r="P36" s="96"/>
    </row>
    <row r="37" spans="2:16" ht="37.200000000000003" customHeight="1" thickBot="1" x14ac:dyDescent="0.25">
      <c r="B37" s="172">
        <v>8</v>
      </c>
      <c r="C37" s="173"/>
      <c r="D37" s="192"/>
      <c r="E37" s="193"/>
      <c r="F37" s="193"/>
      <c r="G37" s="173"/>
      <c r="H37" s="134"/>
      <c r="I37" s="136"/>
      <c r="J37" s="97">
        <v>3</v>
      </c>
      <c r="K37" s="285"/>
      <c r="L37" s="285"/>
      <c r="M37" s="285"/>
      <c r="N37" s="135"/>
      <c r="O37" s="132"/>
      <c r="P37" s="282" t="s">
        <v>99</v>
      </c>
    </row>
    <row r="38" spans="2:16" ht="37.200000000000003" customHeight="1" thickTop="1" x14ac:dyDescent="0.2">
      <c r="B38" s="172">
        <v>9</v>
      </c>
      <c r="C38" s="173"/>
      <c r="D38" s="192"/>
      <c r="E38" s="193"/>
      <c r="F38" s="193"/>
      <c r="G38" s="173"/>
      <c r="H38" s="134"/>
      <c r="I38" s="136"/>
      <c r="J38" s="98" t="s">
        <v>22</v>
      </c>
      <c r="K38" s="99"/>
      <c r="L38" s="100" t="s">
        <v>92</v>
      </c>
      <c r="M38" s="286" t="s">
        <v>94</v>
      </c>
      <c r="N38" s="288" t="str">
        <f>IF(ISERROR(K39/K38),"",(K39/K38))</f>
        <v/>
      </c>
      <c r="O38" s="289"/>
      <c r="P38" s="283"/>
    </row>
    <row r="39" spans="2:16" ht="37.200000000000003" customHeight="1" thickBot="1" x14ac:dyDescent="0.25">
      <c r="B39" s="300">
        <v>10</v>
      </c>
      <c r="C39" s="301"/>
      <c r="D39" s="302"/>
      <c r="E39" s="303"/>
      <c r="F39" s="303"/>
      <c r="G39" s="301"/>
      <c r="H39" s="137"/>
      <c r="I39" s="129"/>
      <c r="J39" s="101" t="s">
        <v>23</v>
      </c>
      <c r="K39" s="102"/>
      <c r="L39" s="103" t="s">
        <v>93</v>
      </c>
      <c r="M39" s="287"/>
      <c r="N39" s="290"/>
      <c r="O39" s="291"/>
      <c r="P39" s="284"/>
    </row>
  </sheetData>
  <sheetProtection selectLockedCells="1"/>
  <mergeCells count="89">
    <mergeCell ref="B2:C2"/>
    <mergeCell ref="B3:C3"/>
    <mergeCell ref="D2:F2"/>
    <mergeCell ref="D3:F3"/>
    <mergeCell ref="N1:P1"/>
    <mergeCell ref="L2:P2"/>
    <mergeCell ref="N3:P3"/>
    <mergeCell ref="I2:J2"/>
    <mergeCell ref="I3:J3"/>
    <mergeCell ref="B36:C36"/>
    <mergeCell ref="B37:C37"/>
    <mergeCell ref="B38:C38"/>
    <mergeCell ref="B39:C39"/>
    <mergeCell ref="D34:G34"/>
    <mergeCell ref="D35:G35"/>
    <mergeCell ref="D36:G36"/>
    <mergeCell ref="D38:G38"/>
    <mergeCell ref="D39:G39"/>
    <mergeCell ref="B35:C35"/>
    <mergeCell ref="B34:C34"/>
    <mergeCell ref="K34:M34"/>
    <mergeCell ref="G25:K25"/>
    <mergeCell ref="D37:G37"/>
    <mergeCell ref="K35:M35"/>
    <mergeCell ref="F22:I22"/>
    <mergeCell ref="L22:O22"/>
    <mergeCell ref="J22:K22"/>
    <mergeCell ref="P37:P39"/>
    <mergeCell ref="K36:M36"/>
    <mergeCell ref="K37:M37"/>
    <mergeCell ref="M38:M39"/>
    <mergeCell ref="N38:O39"/>
    <mergeCell ref="K32:M32"/>
    <mergeCell ref="B29:P30"/>
    <mergeCell ref="B26:E27"/>
    <mergeCell ref="K21:P21"/>
    <mergeCell ref="F26:K27"/>
    <mergeCell ref="L26:P27"/>
    <mergeCell ref="D19:E21"/>
    <mergeCell ref="K20:L20"/>
    <mergeCell ref="N20:P20"/>
    <mergeCell ref="B25:E25"/>
    <mergeCell ref="M25:O25"/>
    <mergeCell ref="M23:P24"/>
    <mergeCell ref="B22:E22"/>
    <mergeCell ref="D9:E9"/>
    <mergeCell ref="D18:E18"/>
    <mergeCell ref="B8:P8"/>
    <mergeCell ref="L7:P7"/>
    <mergeCell ref="N12:P12"/>
    <mergeCell ref="F9:P9"/>
    <mergeCell ref="D10:E10"/>
    <mergeCell ref="F10:P10"/>
    <mergeCell ref="D11:E11"/>
    <mergeCell ref="D12:E13"/>
    <mergeCell ref="K12:L12"/>
    <mergeCell ref="K13:P13"/>
    <mergeCell ref="K11:P11"/>
    <mergeCell ref="B9:B21"/>
    <mergeCell ref="J18:J19"/>
    <mergeCell ref="B23:E24"/>
    <mergeCell ref="K33:M33"/>
    <mergeCell ref="B33:C33"/>
    <mergeCell ref="D15:E17"/>
    <mergeCell ref="K16:L16"/>
    <mergeCell ref="K17:P17"/>
    <mergeCell ref="B32:C32"/>
    <mergeCell ref="D32:G32"/>
    <mergeCell ref="D33:G33"/>
    <mergeCell ref="L23:L24"/>
    <mergeCell ref="B31:P31"/>
    <mergeCell ref="F28:P28"/>
    <mergeCell ref="K14:P15"/>
    <mergeCell ref="K18:P19"/>
    <mergeCell ref="C14:C17"/>
    <mergeCell ref="C18:C21"/>
    <mergeCell ref="F19:I21"/>
    <mergeCell ref="F11:I11"/>
    <mergeCell ref="F14:I14"/>
    <mergeCell ref="F12:I13"/>
    <mergeCell ref="J14:J15"/>
    <mergeCell ref="N16:P16"/>
    <mergeCell ref="M4:P4"/>
    <mergeCell ref="B5:P5"/>
    <mergeCell ref="F15:I17"/>
    <mergeCell ref="F18:I18"/>
    <mergeCell ref="D14:E14"/>
    <mergeCell ref="C9:C10"/>
    <mergeCell ref="C11:C13"/>
  </mergeCells>
  <phoneticPr fontId="2"/>
  <printOptions horizontalCentered="1" verticalCentered="1"/>
  <pageMargins left="0.23622047244094491" right="0.15748031496062992" top="0" bottom="0" header="3.937007874015748E-2" footer="0"/>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706A-2E12-4B7F-BB81-DEA70F1CFA21}">
  <dimension ref="A1:N34"/>
  <sheetViews>
    <sheetView tabSelected="1" view="pageBreakPreview" topLeftCell="A12" zoomScaleNormal="100" zoomScaleSheetLayoutView="100" zoomScalePageLayoutView="80" workbookViewId="0">
      <selection activeCell="W34" sqref="W34"/>
    </sheetView>
  </sheetViews>
  <sheetFormatPr defaultRowHeight="13.2" x14ac:dyDescent="0.2"/>
  <cols>
    <col min="1" max="2" width="4.44140625" style="1" customWidth="1"/>
    <col min="3" max="3" width="3" style="1" customWidth="1"/>
    <col min="4" max="4" width="26.21875" style="1" customWidth="1"/>
    <col min="5" max="5" width="26.6640625" style="1" customWidth="1"/>
    <col min="6" max="6" width="23.21875" style="1" customWidth="1"/>
    <col min="7" max="7" width="2.33203125" style="1" customWidth="1"/>
    <col min="8" max="8" width="10.6640625" style="1" customWidth="1"/>
    <col min="9" max="10" width="3" style="1" customWidth="1"/>
    <col min="11" max="11" width="3.109375" style="1" customWidth="1"/>
    <col min="12" max="15" width="9" style="1"/>
    <col min="16" max="16" width="5.88671875" style="1" customWidth="1"/>
    <col min="17" max="255" width="9" style="1"/>
    <col min="256" max="257" width="4.44140625" style="1" customWidth="1"/>
    <col min="258" max="258" width="3" style="1" customWidth="1"/>
    <col min="259" max="259" width="23.77734375" style="1" customWidth="1"/>
    <col min="260" max="261" width="13.6640625" style="1" customWidth="1"/>
    <col min="262" max="262" width="21" style="1" customWidth="1"/>
    <col min="263" max="263" width="2.33203125" style="1" customWidth="1"/>
    <col min="264" max="264" width="10.6640625" style="1" customWidth="1"/>
    <col min="265" max="266" width="3" style="1" customWidth="1"/>
    <col min="267" max="267" width="3.109375" style="1" customWidth="1"/>
    <col min="268" max="271" width="9" style="1"/>
    <col min="272" max="272" width="5.88671875" style="1" customWidth="1"/>
    <col min="273" max="511" width="9" style="1"/>
    <col min="512" max="513" width="4.44140625" style="1" customWidth="1"/>
    <col min="514" max="514" width="3" style="1" customWidth="1"/>
    <col min="515" max="515" width="23.77734375" style="1" customWidth="1"/>
    <col min="516" max="517" width="13.6640625" style="1" customWidth="1"/>
    <col min="518" max="518" width="21" style="1" customWidth="1"/>
    <col min="519" max="519" width="2.33203125" style="1" customWidth="1"/>
    <col min="520" max="520" width="10.6640625" style="1" customWidth="1"/>
    <col min="521" max="522" width="3" style="1" customWidth="1"/>
    <col min="523" max="523" width="3.109375" style="1" customWidth="1"/>
    <col min="524" max="527" width="9" style="1"/>
    <col min="528" max="528" width="5.88671875" style="1" customWidth="1"/>
    <col min="529" max="767" width="9" style="1"/>
    <col min="768" max="769" width="4.44140625" style="1" customWidth="1"/>
    <col min="770" max="770" width="3" style="1" customWidth="1"/>
    <col min="771" max="771" width="23.77734375" style="1" customWidth="1"/>
    <col min="772" max="773" width="13.6640625" style="1" customWidth="1"/>
    <col min="774" max="774" width="21" style="1" customWidth="1"/>
    <col min="775" max="775" width="2.33203125" style="1" customWidth="1"/>
    <col min="776" max="776" width="10.6640625" style="1" customWidth="1"/>
    <col min="777" max="778" width="3" style="1" customWidth="1"/>
    <col min="779" max="779" width="3.109375" style="1" customWidth="1"/>
    <col min="780" max="783" width="9" style="1"/>
    <col min="784" max="784" width="5.88671875" style="1" customWidth="1"/>
    <col min="785" max="1023" width="9" style="1"/>
    <col min="1024" max="1025" width="4.44140625" style="1" customWidth="1"/>
    <col min="1026" max="1026" width="3" style="1" customWidth="1"/>
    <col min="1027" max="1027" width="23.77734375" style="1" customWidth="1"/>
    <col min="1028" max="1029" width="13.6640625" style="1" customWidth="1"/>
    <col min="1030" max="1030" width="21" style="1" customWidth="1"/>
    <col min="1031" max="1031" width="2.33203125" style="1" customWidth="1"/>
    <col min="1032" max="1032" width="10.6640625" style="1" customWidth="1"/>
    <col min="1033" max="1034" width="3" style="1" customWidth="1"/>
    <col min="1035" max="1035" width="3.109375" style="1" customWidth="1"/>
    <col min="1036" max="1039" width="9" style="1"/>
    <col min="1040" max="1040" width="5.88671875" style="1" customWidth="1"/>
    <col min="1041" max="1279" width="9" style="1"/>
    <col min="1280" max="1281" width="4.44140625" style="1" customWidth="1"/>
    <col min="1282" max="1282" width="3" style="1" customWidth="1"/>
    <col min="1283" max="1283" width="23.77734375" style="1" customWidth="1"/>
    <col min="1284" max="1285" width="13.6640625" style="1" customWidth="1"/>
    <col min="1286" max="1286" width="21" style="1" customWidth="1"/>
    <col min="1287" max="1287" width="2.33203125" style="1" customWidth="1"/>
    <col min="1288" max="1288" width="10.6640625" style="1" customWidth="1"/>
    <col min="1289" max="1290" width="3" style="1" customWidth="1"/>
    <col min="1291" max="1291" width="3.109375" style="1" customWidth="1"/>
    <col min="1292" max="1295" width="9" style="1"/>
    <col min="1296" max="1296" width="5.88671875" style="1" customWidth="1"/>
    <col min="1297" max="1535" width="9" style="1"/>
    <col min="1536" max="1537" width="4.44140625" style="1" customWidth="1"/>
    <col min="1538" max="1538" width="3" style="1" customWidth="1"/>
    <col min="1539" max="1539" width="23.77734375" style="1" customWidth="1"/>
    <col min="1540" max="1541" width="13.6640625" style="1" customWidth="1"/>
    <col min="1542" max="1542" width="21" style="1" customWidth="1"/>
    <col min="1543" max="1543" width="2.33203125" style="1" customWidth="1"/>
    <col min="1544" max="1544" width="10.6640625" style="1" customWidth="1"/>
    <col min="1545" max="1546" width="3" style="1" customWidth="1"/>
    <col min="1547" max="1547" width="3.109375" style="1" customWidth="1"/>
    <col min="1548" max="1551" width="9" style="1"/>
    <col min="1552" max="1552" width="5.88671875" style="1" customWidth="1"/>
    <col min="1553" max="1791" width="9" style="1"/>
    <col min="1792" max="1793" width="4.44140625" style="1" customWidth="1"/>
    <col min="1794" max="1794" width="3" style="1" customWidth="1"/>
    <col min="1795" max="1795" width="23.77734375" style="1" customWidth="1"/>
    <col min="1796" max="1797" width="13.6640625" style="1" customWidth="1"/>
    <col min="1798" max="1798" width="21" style="1" customWidth="1"/>
    <col min="1799" max="1799" width="2.33203125" style="1" customWidth="1"/>
    <col min="1800" max="1800" width="10.6640625" style="1" customWidth="1"/>
    <col min="1801" max="1802" width="3" style="1" customWidth="1"/>
    <col min="1803" max="1803" width="3.109375" style="1" customWidth="1"/>
    <col min="1804" max="1807" width="9" style="1"/>
    <col min="1808" max="1808" width="5.88671875" style="1" customWidth="1"/>
    <col min="1809" max="2047" width="9" style="1"/>
    <col min="2048" max="2049" width="4.44140625" style="1" customWidth="1"/>
    <col min="2050" max="2050" width="3" style="1" customWidth="1"/>
    <col min="2051" max="2051" width="23.77734375" style="1" customWidth="1"/>
    <col min="2052" max="2053" width="13.6640625" style="1" customWidth="1"/>
    <col min="2054" max="2054" width="21" style="1" customWidth="1"/>
    <col min="2055" max="2055" width="2.33203125" style="1" customWidth="1"/>
    <col min="2056" max="2056" width="10.6640625" style="1" customWidth="1"/>
    <col min="2057" max="2058" width="3" style="1" customWidth="1"/>
    <col min="2059" max="2059" width="3.109375" style="1" customWidth="1"/>
    <col min="2060" max="2063" width="9" style="1"/>
    <col min="2064" max="2064" width="5.88671875" style="1" customWidth="1"/>
    <col min="2065" max="2303" width="9" style="1"/>
    <col min="2304" max="2305" width="4.44140625" style="1" customWidth="1"/>
    <col min="2306" max="2306" width="3" style="1" customWidth="1"/>
    <col min="2307" max="2307" width="23.77734375" style="1" customWidth="1"/>
    <col min="2308" max="2309" width="13.6640625" style="1" customWidth="1"/>
    <col min="2310" max="2310" width="21" style="1" customWidth="1"/>
    <col min="2311" max="2311" width="2.33203125" style="1" customWidth="1"/>
    <col min="2312" max="2312" width="10.6640625" style="1" customWidth="1"/>
    <col min="2313" max="2314" width="3" style="1" customWidth="1"/>
    <col min="2315" max="2315" width="3.109375" style="1" customWidth="1"/>
    <col min="2316" max="2319" width="9" style="1"/>
    <col min="2320" max="2320" width="5.88671875" style="1" customWidth="1"/>
    <col min="2321" max="2559" width="9" style="1"/>
    <col min="2560" max="2561" width="4.44140625" style="1" customWidth="1"/>
    <col min="2562" max="2562" width="3" style="1" customWidth="1"/>
    <col min="2563" max="2563" width="23.77734375" style="1" customWidth="1"/>
    <col min="2564" max="2565" width="13.6640625" style="1" customWidth="1"/>
    <col min="2566" max="2566" width="21" style="1" customWidth="1"/>
    <col min="2567" max="2567" width="2.33203125" style="1" customWidth="1"/>
    <col min="2568" max="2568" width="10.6640625" style="1" customWidth="1"/>
    <col min="2569" max="2570" width="3" style="1" customWidth="1"/>
    <col min="2571" max="2571" width="3.109375" style="1" customWidth="1"/>
    <col min="2572" max="2575" width="9" style="1"/>
    <col min="2576" max="2576" width="5.88671875" style="1" customWidth="1"/>
    <col min="2577" max="2815" width="9" style="1"/>
    <col min="2816" max="2817" width="4.44140625" style="1" customWidth="1"/>
    <col min="2818" max="2818" width="3" style="1" customWidth="1"/>
    <col min="2819" max="2819" width="23.77734375" style="1" customWidth="1"/>
    <col min="2820" max="2821" width="13.6640625" style="1" customWidth="1"/>
    <col min="2822" max="2822" width="21" style="1" customWidth="1"/>
    <col min="2823" max="2823" width="2.33203125" style="1" customWidth="1"/>
    <col min="2824" max="2824" width="10.6640625" style="1" customWidth="1"/>
    <col min="2825" max="2826" width="3" style="1" customWidth="1"/>
    <col min="2827" max="2827" width="3.109375" style="1" customWidth="1"/>
    <col min="2828" max="2831" width="9" style="1"/>
    <col min="2832" max="2832" width="5.88671875" style="1" customWidth="1"/>
    <col min="2833" max="3071" width="9" style="1"/>
    <col min="3072" max="3073" width="4.44140625" style="1" customWidth="1"/>
    <col min="3074" max="3074" width="3" style="1" customWidth="1"/>
    <col min="3075" max="3075" width="23.77734375" style="1" customWidth="1"/>
    <col min="3076" max="3077" width="13.6640625" style="1" customWidth="1"/>
    <col min="3078" max="3078" width="21" style="1" customWidth="1"/>
    <col min="3079" max="3079" width="2.33203125" style="1" customWidth="1"/>
    <col min="3080" max="3080" width="10.6640625" style="1" customWidth="1"/>
    <col min="3081" max="3082" width="3" style="1" customWidth="1"/>
    <col min="3083" max="3083" width="3.109375" style="1" customWidth="1"/>
    <col min="3084" max="3087" width="9" style="1"/>
    <col min="3088" max="3088" width="5.88671875" style="1" customWidth="1"/>
    <col min="3089" max="3327" width="9" style="1"/>
    <col min="3328" max="3329" width="4.44140625" style="1" customWidth="1"/>
    <col min="3330" max="3330" width="3" style="1" customWidth="1"/>
    <col min="3331" max="3331" width="23.77734375" style="1" customWidth="1"/>
    <col min="3332" max="3333" width="13.6640625" style="1" customWidth="1"/>
    <col min="3334" max="3334" width="21" style="1" customWidth="1"/>
    <col min="3335" max="3335" width="2.33203125" style="1" customWidth="1"/>
    <col min="3336" max="3336" width="10.6640625" style="1" customWidth="1"/>
    <col min="3337" max="3338" width="3" style="1" customWidth="1"/>
    <col min="3339" max="3339" width="3.109375" style="1" customWidth="1"/>
    <col min="3340" max="3343" width="9" style="1"/>
    <col min="3344" max="3344" width="5.88671875" style="1" customWidth="1"/>
    <col min="3345" max="3583" width="9" style="1"/>
    <col min="3584" max="3585" width="4.44140625" style="1" customWidth="1"/>
    <col min="3586" max="3586" width="3" style="1" customWidth="1"/>
    <col min="3587" max="3587" width="23.77734375" style="1" customWidth="1"/>
    <col min="3588" max="3589" width="13.6640625" style="1" customWidth="1"/>
    <col min="3590" max="3590" width="21" style="1" customWidth="1"/>
    <col min="3591" max="3591" width="2.33203125" style="1" customWidth="1"/>
    <col min="3592" max="3592" width="10.6640625" style="1" customWidth="1"/>
    <col min="3593" max="3594" width="3" style="1" customWidth="1"/>
    <col min="3595" max="3595" width="3.109375" style="1" customWidth="1"/>
    <col min="3596" max="3599" width="9" style="1"/>
    <col min="3600" max="3600" width="5.88671875" style="1" customWidth="1"/>
    <col min="3601" max="3839" width="9" style="1"/>
    <col min="3840" max="3841" width="4.44140625" style="1" customWidth="1"/>
    <col min="3842" max="3842" width="3" style="1" customWidth="1"/>
    <col min="3843" max="3843" width="23.77734375" style="1" customWidth="1"/>
    <col min="3844" max="3845" width="13.6640625" style="1" customWidth="1"/>
    <col min="3846" max="3846" width="21" style="1" customWidth="1"/>
    <col min="3847" max="3847" width="2.33203125" style="1" customWidth="1"/>
    <col min="3848" max="3848" width="10.6640625" style="1" customWidth="1"/>
    <col min="3849" max="3850" width="3" style="1" customWidth="1"/>
    <col min="3851" max="3851" width="3.109375" style="1" customWidth="1"/>
    <col min="3852" max="3855" width="9" style="1"/>
    <col min="3856" max="3856" width="5.88671875" style="1" customWidth="1"/>
    <col min="3857" max="4095" width="9" style="1"/>
    <col min="4096" max="4097" width="4.44140625" style="1" customWidth="1"/>
    <col min="4098" max="4098" width="3" style="1" customWidth="1"/>
    <col min="4099" max="4099" width="23.77734375" style="1" customWidth="1"/>
    <col min="4100" max="4101" width="13.6640625" style="1" customWidth="1"/>
    <col min="4102" max="4102" width="21" style="1" customWidth="1"/>
    <col min="4103" max="4103" width="2.33203125" style="1" customWidth="1"/>
    <col min="4104" max="4104" width="10.6640625" style="1" customWidth="1"/>
    <col min="4105" max="4106" width="3" style="1" customWidth="1"/>
    <col min="4107" max="4107" width="3.109375" style="1" customWidth="1"/>
    <col min="4108" max="4111" width="9" style="1"/>
    <col min="4112" max="4112" width="5.88671875" style="1" customWidth="1"/>
    <col min="4113" max="4351" width="9" style="1"/>
    <col min="4352" max="4353" width="4.44140625" style="1" customWidth="1"/>
    <col min="4354" max="4354" width="3" style="1" customWidth="1"/>
    <col min="4355" max="4355" width="23.77734375" style="1" customWidth="1"/>
    <col min="4356" max="4357" width="13.6640625" style="1" customWidth="1"/>
    <col min="4358" max="4358" width="21" style="1" customWidth="1"/>
    <col min="4359" max="4359" width="2.33203125" style="1" customWidth="1"/>
    <col min="4360" max="4360" width="10.6640625" style="1" customWidth="1"/>
    <col min="4361" max="4362" width="3" style="1" customWidth="1"/>
    <col min="4363" max="4363" width="3.109375" style="1" customWidth="1"/>
    <col min="4364" max="4367" width="9" style="1"/>
    <col min="4368" max="4368" width="5.88671875" style="1" customWidth="1"/>
    <col min="4369" max="4607" width="9" style="1"/>
    <col min="4608" max="4609" width="4.44140625" style="1" customWidth="1"/>
    <col min="4610" max="4610" width="3" style="1" customWidth="1"/>
    <col min="4611" max="4611" width="23.77734375" style="1" customWidth="1"/>
    <col min="4612" max="4613" width="13.6640625" style="1" customWidth="1"/>
    <col min="4614" max="4614" width="21" style="1" customWidth="1"/>
    <col min="4615" max="4615" width="2.33203125" style="1" customWidth="1"/>
    <col min="4616" max="4616" width="10.6640625" style="1" customWidth="1"/>
    <col min="4617" max="4618" width="3" style="1" customWidth="1"/>
    <col min="4619" max="4619" width="3.109375" style="1" customWidth="1"/>
    <col min="4620" max="4623" width="9" style="1"/>
    <col min="4624" max="4624" width="5.88671875" style="1" customWidth="1"/>
    <col min="4625" max="4863" width="9" style="1"/>
    <col min="4864" max="4865" width="4.44140625" style="1" customWidth="1"/>
    <col min="4866" max="4866" width="3" style="1" customWidth="1"/>
    <col min="4867" max="4867" width="23.77734375" style="1" customWidth="1"/>
    <col min="4868" max="4869" width="13.6640625" style="1" customWidth="1"/>
    <col min="4870" max="4870" width="21" style="1" customWidth="1"/>
    <col min="4871" max="4871" width="2.33203125" style="1" customWidth="1"/>
    <col min="4872" max="4872" width="10.6640625" style="1" customWidth="1"/>
    <col min="4873" max="4874" width="3" style="1" customWidth="1"/>
    <col min="4875" max="4875" width="3.109375" style="1" customWidth="1"/>
    <col min="4876" max="4879" width="9" style="1"/>
    <col min="4880" max="4880" width="5.88671875" style="1" customWidth="1"/>
    <col min="4881" max="5119" width="9" style="1"/>
    <col min="5120" max="5121" width="4.44140625" style="1" customWidth="1"/>
    <col min="5122" max="5122" width="3" style="1" customWidth="1"/>
    <col min="5123" max="5123" width="23.77734375" style="1" customWidth="1"/>
    <col min="5124" max="5125" width="13.6640625" style="1" customWidth="1"/>
    <col min="5126" max="5126" width="21" style="1" customWidth="1"/>
    <col min="5127" max="5127" width="2.33203125" style="1" customWidth="1"/>
    <col min="5128" max="5128" width="10.6640625" style="1" customWidth="1"/>
    <col min="5129" max="5130" width="3" style="1" customWidth="1"/>
    <col min="5131" max="5131" width="3.109375" style="1" customWidth="1"/>
    <col min="5132" max="5135" width="9" style="1"/>
    <col min="5136" max="5136" width="5.88671875" style="1" customWidth="1"/>
    <col min="5137" max="5375" width="9" style="1"/>
    <col min="5376" max="5377" width="4.44140625" style="1" customWidth="1"/>
    <col min="5378" max="5378" width="3" style="1" customWidth="1"/>
    <col min="5379" max="5379" width="23.77734375" style="1" customWidth="1"/>
    <col min="5380" max="5381" width="13.6640625" style="1" customWidth="1"/>
    <col min="5382" max="5382" width="21" style="1" customWidth="1"/>
    <col min="5383" max="5383" width="2.33203125" style="1" customWidth="1"/>
    <col min="5384" max="5384" width="10.6640625" style="1" customWidth="1"/>
    <col min="5385" max="5386" width="3" style="1" customWidth="1"/>
    <col min="5387" max="5387" width="3.109375" style="1" customWidth="1"/>
    <col min="5388" max="5391" width="9" style="1"/>
    <col min="5392" max="5392" width="5.88671875" style="1" customWidth="1"/>
    <col min="5393" max="5631" width="9" style="1"/>
    <col min="5632" max="5633" width="4.44140625" style="1" customWidth="1"/>
    <col min="5634" max="5634" width="3" style="1" customWidth="1"/>
    <col min="5635" max="5635" width="23.77734375" style="1" customWidth="1"/>
    <col min="5636" max="5637" width="13.6640625" style="1" customWidth="1"/>
    <col min="5638" max="5638" width="21" style="1" customWidth="1"/>
    <col min="5639" max="5639" width="2.33203125" style="1" customWidth="1"/>
    <col min="5640" max="5640" width="10.6640625" style="1" customWidth="1"/>
    <col min="5641" max="5642" width="3" style="1" customWidth="1"/>
    <col min="5643" max="5643" width="3.109375" style="1" customWidth="1"/>
    <col min="5644" max="5647" width="9" style="1"/>
    <col min="5648" max="5648" width="5.88671875" style="1" customWidth="1"/>
    <col min="5649" max="5887" width="9" style="1"/>
    <col min="5888" max="5889" width="4.44140625" style="1" customWidth="1"/>
    <col min="5890" max="5890" width="3" style="1" customWidth="1"/>
    <col min="5891" max="5891" width="23.77734375" style="1" customWidth="1"/>
    <col min="5892" max="5893" width="13.6640625" style="1" customWidth="1"/>
    <col min="5894" max="5894" width="21" style="1" customWidth="1"/>
    <col min="5895" max="5895" width="2.33203125" style="1" customWidth="1"/>
    <col min="5896" max="5896" width="10.6640625" style="1" customWidth="1"/>
    <col min="5897" max="5898" width="3" style="1" customWidth="1"/>
    <col min="5899" max="5899" width="3.109375" style="1" customWidth="1"/>
    <col min="5900" max="5903" width="9" style="1"/>
    <col min="5904" max="5904" width="5.88671875" style="1" customWidth="1"/>
    <col min="5905" max="6143" width="9" style="1"/>
    <col min="6144" max="6145" width="4.44140625" style="1" customWidth="1"/>
    <col min="6146" max="6146" width="3" style="1" customWidth="1"/>
    <col min="6147" max="6147" width="23.77734375" style="1" customWidth="1"/>
    <col min="6148" max="6149" width="13.6640625" style="1" customWidth="1"/>
    <col min="6150" max="6150" width="21" style="1" customWidth="1"/>
    <col min="6151" max="6151" width="2.33203125" style="1" customWidth="1"/>
    <col min="6152" max="6152" width="10.6640625" style="1" customWidth="1"/>
    <col min="6153" max="6154" width="3" style="1" customWidth="1"/>
    <col min="6155" max="6155" width="3.109375" style="1" customWidth="1"/>
    <col min="6156" max="6159" width="9" style="1"/>
    <col min="6160" max="6160" width="5.88671875" style="1" customWidth="1"/>
    <col min="6161" max="6399" width="9" style="1"/>
    <col min="6400" max="6401" width="4.44140625" style="1" customWidth="1"/>
    <col min="6402" max="6402" width="3" style="1" customWidth="1"/>
    <col min="6403" max="6403" width="23.77734375" style="1" customWidth="1"/>
    <col min="6404" max="6405" width="13.6640625" style="1" customWidth="1"/>
    <col min="6406" max="6406" width="21" style="1" customWidth="1"/>
    <col min="6407" max="6407" width="2.33203125" style="1" customWidth="1"/>
    <col min="6408" max="6408" width="10.6640625" style="1" customWidth="1"/>
    <col min="6409" max="6410" width="3" style="1" customWidth="1"/>
    <col min="6411" max="6411" width="3.109375" style="1" customWidth="1"/>
    <col min="6412" max="6415" width="9" style="1"/>
    <col min="6416" max="6416" width="5.88671875" style="1" customWidth="1"/>
    <col min="6417" max="6655" width="9" style="1"/>
    <col min="6656" max="6657" width="4.44140625" style="1" customWidth="1"/>
    <col min="6658" max="6658" width="3" style="1" customWidth="1"/>
    <col min="6659" max="6659" width="23.77734375" style="1" customWidth="1"/>
    <col min="6660" max="6661" width="13.6640625" style="1" customWidth="1"/>
    <col min="6662" max="6662" width="21" style="1" customWidth="1"/>
    <col min="6663" max="6663" width="2.33203125" style="1" customWidth="1"/>
    <col min="6664" max="6664" width="10.6640625" style="1" customWidth="1"/>
    <col min="6665" max="6666" width="3" style="1" customWidth="1"/>
    <col min="6667" max="6667" width="3.109375" style="1" customWidth="1"/>
    <col min="6668" max="6671" width="9" style="1"/>
    <col min="6672" max="6672" width="5.88671875" style="1" customWidth="1"/>
    <col min="6673" max="6911" width="9" style="1"/>
    <col min="6912" max="6913" width="4.44140625" style="1" customWidth="1"/>
    <col min="6914" max="6914" width="3" style="1" customWidth="1"/>
    <col min="6915" max="6915" width="23.77734375" style="1" customWidth="1"/>
    <col min="6916" max="6917" width="13.6640625" style="1" customWidth="1"/>
    <col min="6918" max="6918" width="21" style="1" customWidth="1"/>
    <col min="6919" max="6919" width="2.33203125" style="1" customWidth="1"/>
    <col min="6920" max="6920" width="10.6640625" style="1" customWidth="1"/>
    <col min="6921" max="6922" width="3" style="1" customWidth="1"/>
    <col min="6923" max="6923" width="3.109375" style="1" customWidth="1"/>
    <col min="6924" max="6927" width="9" style="1"/>
    <col min="6928" max="6928" width="5.88671875" style="1" customWidth="1"/>
    <col min="6929" max="7167" width="9" style="1"/>
    <col min="7168" max="7169" width="4.44140625" style="1" customWidth="1"/>
    <col min="7170" max="7170" width="3" style="1" customWidth="1"/>
    <col min="7171" max="7171" width="23.77734375" style="1" customWidth="1"/>
    <col min="7172" max="7173" width="13.6640625" style="1" customWidth="1"/>
    <col min="7174" max="7174" width="21" style="1" customWidth="1"/>
    <col min="7175" max="7175" width="2.33203125" style="1" customWidth="1"/>
    <col min="7176" max="7176" width="10.6640625" style="1" customWidth="1"/>
    <col min="7177" max="7178" width="3" style="1" customWidth="1"/>
    <col min="7179" max="7179" width="3.109375" style="1" customWidth="1"/>
    <col min="7180" max="7183" width="9" style="1"/>
    <col min="7184" max="7184" width="5.88671875" style="1" customWidth="1"/>
    <col min="7185" max="7423" width="9" style="1"/>
    <col min="7424" max="7425" width="4.44140625" style="1" customWidth="1"/>
    <col min="7426" max="7426" width="3" style="1" customWidth="1"/>
    <col min="7427" max="7427" width="23.77734375" style="1" customWidth="1"/>
    <col min="7428" max="7429" width="13.6640625" style="1" customWidth="1"/>
    <col min="7430" max="7430" width="21" style="1" customWidth="1"/>
    <col min="7431" max="7431" width="2.33203125" style="1" customWidth="1"/>
    <col min="7432" max="7432" width="10.6640625" style="1" customWidth="1"/>
    <col min="7433" max="7434" width="3" style="1" customWidth="1"/>
    <col min="7435" max="7435" width="3.109375" style="1" customWidth="1"/>
    <col min="7436" max="7439" width="9" style="1"/>
    <col min="7440" max="7440" width="5.88671875" style="1" customWidth="1"/>
    <col min="7441" max="7679" width="9" style="1"/>
    <col min="7680" max="7681" width="4.44140625" style="1" customWidth="1"/>
    <col min="7682" max="7682" width="3" style="1" customWidth="1"/>
    <col min="7683" max="7683" width="23.77734375" style="1" customWidth="1"/>
    <col min="7684" max="7685" width="13.6640625" style="1" customWidth="1"/>
    <col min="7686" max="7686" width="21" style="1" customWidth="1"/>
    <col min="7687" max="7687" width="2.33203125" style="1" customWidth="1"/>
    <col min="7688" max="7688" width="10.6640625" style="1" customWidth="1"/>
    <col min="7689" max="7690" width="3" style="1" customWidth="1"/>
    <col min="7691" max="7691" width="3.109375" style="1" customWidth="1"/>
    <col min="7692" max="7695" width="9" style="1"/>
    <col min="7696" max="7696" width="5.88671875" style="1" customWidth="1"/>
    <col min="7697" max="7935" width="9" style="1"/>
    <col min="7936" max="7937" width="4.44140625" style="1" customWidth="1"/>
    <col min="7938" max="7938" width="3" style="1" customWidth="1"/>
    <col min="7939" max="7939" width="23.77734375" style="1" customWidth="1"/>
    <col min="7940" max="7941" width="13.6640625" style="1" customWidth="1"/>
    <col min="7942" max="7942" width="21" style="1" customWidth="1"/>
    <col min="7943" max="7943" width="2.33203125" style="1" customWidth="1"/>
    <col min="7944" max="7944" width="10.6640625" style="1" customWidth="1"/>
    <col min="7945" max="7946" width="3" style="1" customWidth="1"/>
    <col min="7947" max="7947" width="3.109375" style="1" customWidth="1"/>
    <col min="7948" max="7951" width="9" style="1"/>
    <col min="7952" max="7952" width="5.88671875" style="1" customWidth="1"/>
    <col min="7953" max="8191" width="9" style="1"/>
    <col min="8192" max="8193" width="4.44140625" style="1" customWidth="1"/>
    <col min="8194" max="8194" width="3" style="1" customWidth="1"/>
    <col min="8195" max="8195" width="23.77734375" style="1" customWidth="1"/>
    <col min="8196" max="8197" width="13.6640625" style="1" customWidth="1"/>
    <col min="8198" max="8198" width="21" style="1" customWidth="1"/>
    <col min="8199" max="8199" width="2.33203125" style="1" customWidth="1"/>
    <col min="8200" max="8200" width="10.6640625" style="1" customWidth="1"/>
    <col min="8201" max="8202" width="3" style="1" customWidth="1"/>
    <col min="8203" max="8203" width="3.109375" style="1" customWidth="1"/>
    <col min="8204" max="8207" width="9" style="1"/>
    <col min="8208" max="8208" width="5.88671875" style="1" customWidth="1"/>
    <col min="8209" max="8447" width="9" style="1"/>
    <col min="8448" max="8449" width="4.44140625" style="1" customWidth="1"/>
    <col min="8450" max="8450" width="3" style="1" customWidth="1"/>
    <col min="8451" max="8451" width="23.77734375" style="1" customWidth="1"/>
    <col min="8452" max="8453" width="13.6640625" style="1" customWidth="1"/>
    <col min="8454" max="8454" width="21" style="1" customWidth="1"/>
    <col min="8455" max="8455" width="2.33203125" style="1" customWidth="1"/>
    <col min="8456" max="8456" width="10.6640625" style="1" customWidth="1"/>
    <col min="8457" max="8458" width="3" style="1" customWidth="1"/>
    <col min="8459" max="8459" width="3.109375" style="1" customWidth="1"/>
    <col min="8460" max="8463" width="9" style="1"/>
    <col min="8464" max="8464" width="5.88671875" style="1" customWidth="1"/>
    <col min="8465" max="8703" width="9" style="1"/>
    <col min="8704" max="8705" width="4.44140625" style="1" customWidth="1"/>
    <col min="8706" max="8706" width="3" style="1" customWidth="1"/>
    <col min="8707" max="8707" width="23.77734375" style="1" customWidth="1"/>
    <col min="8708" max="8709" width="13.6640625" style="1" customWidth="1"/>
    <col min="8710" max="8710" width="21" style="1" customWidth="1"/>
    <col min="8711" max="8711" width="2.33203125" style="1" customWidth="1"/>
    <col min="8712" max="8712" width="10.6640625" style="1" customWidth="1"/>
    <col min="8713" max="8714" width="3" style="1" customWidth="1"/>
    <col min="8715" max="8715" width="3.109375" style="1" customWidth="1"/>
    <col min="8716" max="8719" width="9" style="1"/>
    <col min="8720" max="8720" width="5.88671875" style="1" customWidth="1"/>
    <col min="8721" max="8959" width="9" style="1"/>
    <col min="8960" max="8961" width="4.44140625" style="1" customWidth="1"/>
    <col min="8962" max="8962" width="3" style="1" customWidth="1"/>
    <col min="8963" max="8963" width="23.77734375" style="1" customWidth="1"/>
    <col min="8964" max="8965" width="13.6640625" style="1" customWidth="1"/>
    <col min="8966" max="8966" width="21" style="1" customWidth="1"/>
    <col min="8967" max="8967" width="2.33203125" style="1" customWidth="1"/>
    <col min="8968" max="8968" width="10.6640625" style="1" customWidth="1"/>
    <col min="8969" max="8970" width="3" style="1" customWidth="1"/>
    <col min="8971" max="8971" width="3.109375" style="1" customWidth="1"/>
    <col min="8972" max="8975" width="9" style="1"/>
    <col min="8976" max="8976" width="5.88671875" style="1" customWidth="1"/>
    <col min="8977" max="9215" width="9" style="1"/>
    <col min="9216" max="9217" width="4.44140625" style="1" customWidth="1"/>
    <col min="9218" max="9218" width="3" style="1" customWidth="1"/>
    <col min="9219" max="9219" width="23.77734375" style="1" customWidth="1"/>
    <col min="9220" max="9221" width="13.6640625" style="1" customWidth="1"/>
    <col min="9222" max="9222" width="21" style="1" customWidth="1"/>
    <col min="9223" max="9223" width="2.33203125" style="1" customWidth="1"/>
    <col min="9224" max="9224" width="10.6640625" style="1" customWidth="1"/>
    <col min="9225" max="9226" width="3" style="1" customWidth="1"/>
    <col min="9227" max="9227" width="3.109375" style="1" customWidth="1"/>
    <col min="9228" max="9231" width="9" style="1"/>
    <col min="9232" max="9232" width="5.88671875" style="1" customWidth="1"/>
    <col min="9233" max="9471" width="9" style="1"/>
    <col min="9472" max="9473" width="4.44140625" style="1" customWidth="1"/>
    <col min="9474" max="9474" width="3" style="1" customWidth="1"/>
    <col min="9475" max="9475" width="23.77734375" style="1" customWidth="1"/>
    <col min="9476" max="9477" width="13.6640625" style="1" customWidth="1"/>
    <col min="9478" max="9478" width="21" style="1" customWidth="1"/>
    <col min="9479" max="9479" width="2.33203125" style="1" customWidth="1"/>
    <col min="9480" max="9480" width="10.6640625" style="1" customWidth="1"/>
    <col min="9481" max="9482" width="3" style="1" customWidth="1"/>
    <col min="9483" max="9483" width="3.109375" style="1" customWidth="1"/>
    <col min="9484" max="9487" width="9" style="1"/>
    <col min="9488" max="9488" width="5.88671875" style="1" customWidth="1"/>
    <col min="9489" max="9727" width="9" style="1"/>
    <col min="9728" max="9729" width="4.44140625" style="1" customWidth="1"/>
    <col min="9730" max="9730" width="3" style="1" customWidth="1"/>
    <col min="9731" max="9731" width="23.77734375" style="1" customWidth="1"/>
    <col min="9732" max="9733" width="13.6640625" style="1" customWidth="1"/>
    <col min="9734" max="9734" width="21" style="1" customWidth="1"/>
    <col min="9735" max="9735" width="2.33203125" style="1" customWidth="1"/>
    <col min="9736" max="9736" width="10.6640625" style="1" customWidth="1"/>
    <col min="9737" max="9738" width="3" style="1" customWidth="1"/>
    <col min="9739" max="9739" width="3.109375" style="1" customWidth="1"/>
    <col min="9740" max="9743" width="9" style="1"/>
    <col min="9744" max="9744" width="5.88671875" style="1" customWidth="1"/>
    <col min="9745" max="9983" width="9" style="1"/>
    <col min="9984" max="9985" width="4.44140625" style="1" customWidth="1"/>
    <col min="9986" max="9986" width="3" style="1" customWidth="1"/>
    <col min="9987" max="9987" width="23.77734375" style="1" customWidth="1"/>
    <col min="9988" max="9989" width="13.6640625" style="1" customWidth="1"/>
    <col min="9990" max="9990" width="21" style="1" customWidth="1"/>
    <col min="9991" max="9991" width="2.33203125" style="1" customWidth="1"/>
    <col min="9992" max="9992" width="10.6640625" style="1" customWidth="1"/>
    <col min="9993" max="9994" width="3" style="1" customWidth="1"/>
    <col min="9995" max="9995" width="3.109375" style="1" customWidth="1"/>
    <col min="9996" max="9999" width="9" style="1"/>
    <col min="10000" max="10000" width="5.88671875" style="1" customWidth="1"/>
    <col min="10001" max="10239" width="9" style="1"/>
    <col min="10240" max="10241" width="4.44140625" style="1" customWidth="1"/>
    <col min="10242" max="10242" width="3" style="1" customWidth="1"/>
    <col min="10243" max="10243" width="23.77734375" style="1" customWidth="1"/>
    <col min="10244" max="10245" width="13.6640625" style="1" customWidth="1"/>
    <col min="10246" max="10246" width="21" style="1" customWidth="1"/>
    <col min="10247" max="10247" width="2.33203125" style="1" customWidth="1"/>
    <col min="10248" max="10248" width="10.6640625" style="1" customWidth="1"/>
    <col min="10249" max="10250" width="3" style="1" customWidth="1"/>
    <col min="10251" max="10251" width="3.109375" style="1" customWidth="1"/>
    <col min="10252" max="10255" width="9" style="1"/>
    <col min="10256" max="10256" width="5.88671875" style="1" customWidth="1"/>
    <col min="10257" max="10495" width="9" style="1"/>
    <col min="10496" max="10497" width="4.44140625" style="1" customWidth="1"/>
    <col min="10498" max="10498" width="3" style="1" customWidth="1"/>
    <col min="10499" max="10499" width="23.77734375" style="1" customWidth="1"/>
    <col min="10500" max="10501" width="13.6640625" style="1" customWidth="1"/>
    <col min="10502" max="10502" width="21" style="1" customWidth="1"/>
    <col min="10503" max="10503" width="2.33203125" style="1" customWidth="1"/>
    <col min="10504" max="10504" width="10.6640625" style="1" customWidth="1"/>
    <col min="10505" max="10506" width="3" style="1" customWidth="1"/>
    <col min="10507" max="10507" width="3.109375" style="1" customWidth="1"/>
    <col min="10508" max="10511" width="9" style="1"/>
    <col min="10512" max="10512" width="5.88671875" style="1" customWidth="1"/>
    <col min="10513" max="10751" width="9" style="1"/>
    <col min="10752" max="10753" width="4.44140625" style="1" customWidth="1"/>
    <col min="10754" max="10754" width="3" style="1" customWidth="1"/>
    <col min="10755" max="10755" width="23.77734375" style="1" customWidth="1"/>
    <col min="10756" max="10757" width="13.6640625" style="1" customWidth="1"/>
    <col min="10758" max="10758" width="21" style="1" customWidth="1"/>
    <col min="10759" max="10759" width="2.33203125" style="1" customWidth="1"/>
    <col min="10760" max="10760" width="10.6640625" style="1" customWidth="1"/>
    <col min="10761" max="10762" width="3" style="1" customWidth="1"/>
    <col min="10763" max="10763" width="3.109375" style="1" customWidth="1"/>
    <col min="10764" max="10767" width="9" style="1"/>
    <col min="10768" max="10768" width="5.88671875" style="1" customWidth="1"/>
    <col min="10769" max="11007" width="9" style="1"/>
    <col min="11008" max="11009" width="4.44140625" style="1" customWidth="1"/>
    <col min="11010" max="11010" width="3" style="1" customWidth="1"/>
    <col min="11011" max="11011" width="23.77734375" style="1" customWidth="1"/>
    <col min="11012" max="11013" width="13.6640625" style="1" customWidth="1"/>
    <col min="11014" max="11014" width="21" style="1" customWidth="1"/>
    <col min="11015" max="11015" width="2.33203125" style="1" customWidth="1"/>
    <col min="11016" max="11016" width="10.6640625" style="1" customWidth="1"/>
    <col min="11017" max="11018" width="3" style="1" customWidth="1"/>
    <col min="11019" max="11019" width="3.109375" style="1" customWidth="1"/>
    <col min="11020" max="11023" width="9" style="1"/>
    <col min="11024" max="11024" width="5.88671875" style="1" customWidth="1"/>
    <col min="11025" max="11263" width="9" style="1"/>
    <col min="11264" max="11265" width="4.44140625" style="1" customWidth="1"/>
    <col min="11266" max="11266" width="3" style="1" customWidth="1"/>
    <col min="11267" max="11267" width="23.77734375" style="1" customWidth="1"/>
    <col min="11268" max="11269" width="13.6640625" style="1" customWidth="1"/>
    <col min="11270" max="11270" width="21" style="1" customWidth="1"/>
    <col min="11271" max="11271" width="2.33203125" style="1" customWidth="1"/>
    <col min="11272" max="11272" width="10.6640625" style="1" customWidth="1"/>
    <col min="11273" max="11274" width="3" style="1" customWidth="1"/>
    <col min="11275" max="11275" width="3.109375" style="1" customWidth="1"/>
    <col min="11276" max="11279" width="9" style="1"/>
    <col min="11280" max="11280" width="5.88671875" style="1" customWidth="1"/>
    <col min="11281" max="11519" width="9" style="1"/>
    <col min="11520" max="11521" width="4.44140625" style="1" customWidth="1"/>
    <col min="11522" max="11522" width="3" style="1" customWidth="1"/>
    <col min="11523" max="11523" width="23.77734375" style="1" customWidth="1"/>
    <col min="11524" max="11525" width="13.6640625" style="1" customWidth="1"/>
    <col min="11526" max="11526" width="21" style="1" customWidth="1"/>
    <col min="11527" max="11527" width="2.33203125" style="1" customWidth="1"/>
    <col min="11528" max="11528" width="10.6640625" style="1" customWidth="1"/>
    <col min="11529" max="11530" width="3" style="1" customWidth="1"/>
    <col min="11531" max="11531" width="3.109375" style="1" customWidth="1"/>
    <col min="11532" max="11535" width="9" style="1"/>
    <col min="11536" max="11536" width="5.88671875" style="1" customWidth="1"/>
    <col min="11537" max="11775" width="9" style="1"/>
    <col min="11776" max="11777" width="4.44140625" style="1" customWidth="1"/>
    <col min="11778" max="11778" width="3" style="1" customWidth="1"/>
    <col min="11779" max="11779" width="23.77734375" style="1" customWidth="1"/>
    <col min="11780" max="11781" width="13.6640625" style="1" customWidth="1"/>
    <col min="11782" max="11782" width="21" style="1" customWidth="1"/>
    <col min="11783" max="11783" width="2.33203125" style="1" customWidth="1"/>
    <col min="11784" max="11784" width="10.6640625" style="1" customWidth="1"/>
    <col min="11785" max="11786" width="3" style="1" customWidth="1"/>
    <col min="11787" max="11787" width="3.109375" style="1" customWidth="1"/>
    <col min="11788" max="11791" width="9" style="1"/>
    <col min="11792" max="11792" width="5.88671875" style="1" customWidth="1"/>
    <col min="11793" max="12031" width="9" style="1"/>
    <col min="12032" max="12033" width="4.44140625" style="1" customWidth="1"/>
    <col min="12034" max="12034" width="3" style="1" customWidth="1"/>
    <col min="12035" max="12035" width="23.77734375" style="1" customWidth="1"/>
    <col min="12036" max="12037" width="13.6640625" style="1" customWidth="1"/>
    <col min="12038" max="12038" width="21" style="1" customWidth="1"/>
    <col min="12039" max="12039" width="2.33203125" style="1" customWidth="1"/>
    <col min="12040" max="12040" width="10.6640625" style="1" customWidth="1"/>
    <col min="12041" max="12042" width="3" style="1" customWidth="1"/>
    <col min="12043" max="12043" width="3.109375" style="1" customWidth="1"/>
    <col min="12044" max="12047" width="9" style="1"/>
    <col min="12048" max="12048" width="5.88671875" style="1" customWidth="1"/>
    <col min="12049" max="12287" width="9" style="1"/>
    <col min="12288" max="12289" width="4.44140625" style="1" customWidth="1"/>
    <col min="12290" max="12290" width="3" style="1" customWidth="1"/>
    <col min="12291" max="12291" width="23.77734375" style="1" customWidth="1"/>
    <col min="12292" max="12293" width="13.6640625" style="1" customWidth="1"/>
    <col min="12294" max="12294" width="21" style="1" customWidth="1"/>
    <col min="12295" max="12295" width="2.33203125" style="1" customWidth="1"/>
    <col min="12296" max="12296" width="10.6640625" style="1" customWidth="1"/>
    <col min="12297" max="12298" width="3" style="1" customWidth="1"/>
    <col min="12299" max="12299" width="3.109375" style="1" customWidth="1"/>
    <col min="12300" max="12303" width="9" style="1"/>
    <col min="12304" max="12304" width="5.88671875" style="1" customWidth="1"/>
    <col min="12305" max="12543" width="9" style="1"/>
    <col min="12544" max="12545" width="4.44140625" style="1" customWidth="1"/>
    <col min="12546" max="12546" width="3" style="1" customWidth="1"/>
    <col min="12547" max="12547" width="23.77734375" style="1" customWidth="1"/>
    <col min="12548" max="12549" width="13.6640625" style="1" customWidth="1"/>
    <col min="12550" max="12550" width="21" style="1" customWidth="1"/>
    <col min="12551" max="12551" width="2.33203125" style="1" customWidth="1"/>
    <col min="12552" max="12552" width="10.6640625" style="1" customWidth="1"/>
    <col min="12553" max="12554" width="3" style="1" customWidth="1"/>
    <col min="12555" max="12555" width="3.109375" style="1" customWidth="1"/>
    <col min="12556" max="12559" width="9" style="1"/>
    <col min="12560" max="12560" width="5.88671875" style="1" customWidth="1"/>
    <col min="12561" max="12799" width="9" style="1"/>
    <col min="12800" max="12801" width="4.44140625" style="1" customWidth="1"/>
    <col min="12802" max="12802" width="3" style="1" customWidth="1"/>
    <col min="12803" max="12803" width="23.77734375" style="1" customWidth="1"/>
    <col min="12804" max="12805" width="13.6640625" style="1" customWidth="1"/>
    <col min="12806" max="12806" width="21" style="1" customWidth="1"/>
    <col min="12807" max="12807" width="2.33203125" style="1" customWidth="1"/>
    <col min="12808" max="12808" width="10.6640625" style="1" customWidth="1"/>
    <col min="12809" max="12810" width="3" style="1" customWidth="1"/>
    <col min="12811" max="12811" width="3.109375" style="1" customWidth="1"/>
    <col min="12812" max="12815" width="9" style="1"/>
    <col min="12816" max="12816" width="5.88671875" style="1" customWidth="1"/>
    <col min="12817" max="13055" width="9" style="1"/>
    <col min="13056" max="13057" width="4.44140625" style="1" customWidth="1"/>
    <col min="13058" max="13058" width="3" style="1" customWidth="1"/>
    <col min="13059" max="13059" width="23.77734375" style="1" customWidth="1"/>
    <col min="13060" max="13061" width="13.6640625" style="1" customWidth="1"/>
    <col min="13062" max="13062" width="21" style="1" customWidth="1"/>
    <col min="13063" max="13063" width="2.33203125" style="1" customWidth="1"/>
    <col min="13064" max="13064" width="10.6640625" style="1" customWidth="1"/>
    <col min="13065" max="13066" width="3" style="1" customWidth="1"/>
    <col min="13067" max="13067" width="3.109375" style="1" customWidth="1"/>
    <col min="13068" max="13071" width="9" style="1"/>
    <col min="13072" max="13072" width="5.88671875" style="1" customWidth="1"/>
    <col min="13073" max="13311" width="9" style="1"/>
    <col min="13312" max="13313" width="4.44140625" style="1" customWidth="1"/>
    <col min="13314" max="13314" width="3" style="1" customWidth="1"/>
    <col min="13315" max="13315" width="23.77734375" style="1" customWidth="1"/>
    <col min="13316" max="13317" width="13.6640625" style="1" customWidth="1"/>
    <col min="13318" max="13318" width="21" style="1" customWidth="1"/>
    <col min="13319" max="13319" width="2.33203125" style="1" customWidth="1"/>
    <col min="13320" max="13320" width="10.6640625" style="1" customWidth="1"/>
    <col min="13321" max="13322" width="3" style="1" customWidth="1"/>
    <col min="13323" max="13323" width="3.109375" style="1" customWidth="1"/>
    <col min="13324" max="13327" width="9" style="1"/>
    <col min="13328" max="13328" width="5.88671875" style="1" customWidth="1"/>
    <col min="13329" max="13567" width="9" style="1"/>
    <col min="13568" max="13569" width="4.44140625" style="1" customWidth="1"/>
    <col min="13570" max="13570" width="3" style="1" customWidth="1"/>
    <col min="13571" max="13571" width="23.77734375" style="1" customWidth="1"/>
    <col min="13572" max="13573" width="13.6640625" style="1" customWidth="1"/>
    <col min="13574" max="13574" width="21" style="1" customWidth="1"/>
    <col min="13575" max="13575" width="2.33203125" style="1" customWidth="1"/>
    <col min="13576" max="13576" width="10.6640625" style="1" customWidth="1"/>
    <col min="13577" max="13578" width="3" style="1" customWidth="1"/>
    <col min="13579" max="13579" width="3.109375" style="1" customWidth="1"/>
    <col min="13580" max="13583" width="9" style="1"/>
    <col min="13584" max="13584" width="5.88671875" style="1" customWidth="1"/>
    <col min="13585" max="13823" width="9" style="1"/>
    <col min="13824" max="13825" width="4.44140625" style="1" customWidth="1"/>
    <col min="13826" max="13826" width="3" style="1" customWidth="1"/>
    <col min="13827" max="13827" width="23.77734375" style="1" customWidth="1"/>
    <col min="13828" max="13829" width="13.6640625" style="1" customWidth="1"/>
    <col min="13830" max="13830" width="21" style="1" customWidth="1"/>
    <col min="13831" max="13831" width="2.33203125" style="1" customWidth="1"/>
    <col min="13832" max="13832" width="10.6640625" style="1" customWidth="1"/>
    <col min="13833" max="13834" width="3" style="1" customWidth="1"/>
    <col min="13835" max="13835" width="3.109375" style="1" customWidth="1"/>
    <col min="13836" max="13839" width="9" style="1"/>
    <col min="13840" max="13840" width="5.88671875" style="1" customWidth="1"/>
    <col min="13841" max="14079" width="9" style="1"/>
    <col min="14080" max="14081" width="4.44140625" style="1" customWidth="1"/>
    <col min="14082" max="14082" width="3" style="1" customWidth="1"/>
    <col min="14083" max="14083" width="23.77734375" style="1" customWidth="1"/>
    <col min="14084" max="14085" width="13.6640625" style="1" customWidth="1"/>
    <col min="14086" max="14086" width="21" style="1" customWidth="1"/>
    <col min="14087" max="14087" width="2.33203125" style="1" customWidth="1"/>
    <col min="14088" max="14088" width="10.6640625" style="1" customWidth="1"/>
    <col min="14089" max="14090" width="3" style="1" customWidth="1"/>
    <col min="14091" max="14091" width="3.109375" style="1" customWidth="1"/>
    <col min="14092" max="14095" width="9" style="1"/>
    <col min="14096" max="14096" width="5.88671875" style="1" customWidth="1"/>
    <col min="14097" max="14335" width="9" style="1"/>
    <col min="14336" max="14337" width="4.44140625" style="1" customWidth="1"/>
    <col min="14338" max="14338" width="3" style="1" customWidth="1"/>
    <col min="14339" max="14339" width="23.77734375" style="1" customWidth="1"/>
    <col min="14340" max="14341" width="13.6640625" style="1" customWidth="1"/>
    <col min="14342" max="14342" width="21" style="1" customWidth="1"/>
    <col min="14343" max="14343" width="2.33203125" style="1" customWidth="1"/>
    <col min="14344" max="14344" width="10.6640625" style="1" customWidth="1"/>
    <col min="14345" max="14346" width="3" style="1" customWidth="1"/>
    <col min="14347" max="14347" width="3.109375" style="1" customWidth="1"/>
    <col min="14348" max="14351" width="9" style="1"/>
    <col min="14352" max="14352" width="5.88671875" style="1" customWidth="1"/>
    <col min="14353" max="14591" width="9" style="1"/>
    <col min="14592" max="14593" width="4.44140625" style="1" customWidth="1"/>
    <col min="14594" max="14594" width="3" style="1" customWidth="1"/>
    <col min="14595" max="14595" width="23.77734375" style="1" customWidth="1"/>
    <col min="14596" max="14597" width="13.6640625" style="1" customWidth="1"/>
    <col min="14598" max="14598" width="21" style="1" customWidth="1"/>
    <col min="14599" max="14599" width="2.33203125" style="1" customWidth="1"/>
    <col min="14600" max="14600" width="10.6640625" style="1" customWidth="1"/>
    <col min="14601" max="14602" width="3" style="1" customWidth="1"/>
    <col min="14603" max="14603" width="3.109375" style="1" customWidth="1"/>
    <col min="14604" max="14607" width="9" style="1"/>
    <col min="14608" max="14608" width="5.88671875" style="1" customWidth="1"/>
    <col min="14609" max="14847" width="9" style="1"/>
    <col min="14848" max="14849" width="4.44140625" style="1" customWidth="1"/>
    <col min="14850" max="14850" width="3" style="1" customWidth="1"/>
    <col min="14851" max="14851" width="23.77734375" style="1" customWidth="1"/>
    <col min="14852" max="14853" width="13.6640625" style="1" customWidth="1"/>
    <col min="14854" max="14854" width="21" style="1" customWidth="1"/>
    <col min="14855" max="14855" width="2.33203125" style="1" customWidth="1"/>
    <col min="14856" max="14856" width="10.6640625" style="1" customWidth="1"/>
    <col min="14857" max="14858" width="3" style="1" customWidth="1"/>
    <col min="14859" max="14859" width="3.109375" style="1" customWidth="1"/>
    <col min="14860" max="14863" width="9" style="1"/>
    <col min="14864" max="14864" width="5.88671875" style="1" customWidth="1"/>
    <col min="14865" max="15103" width="9" style="1"/>
    <col min="15104" max="15105" width="4.44140625" style="1" customWidth="1"/>
    <col min="15106" max="15106" width="3" style="1" customWidth="1"/>
    <col min="15107" max="15107" width="23.77734375" style="1" customWidth="1"/>
    <col min="15108" max="15109" width="13.6640625" style="1" customWidth="1"/>
    <col min="15110" max="15110" width="21" style="1" customWidth="1"/>
    <col min="15111" max="15111" width="2.33203125" style="1" customWidth="1"/>
    <col min="15112" max="15112" width="10.6640625" style="1" customWidth="1"/>
    <col min="15113" max="15114" width="3" style="1" customWidth="1"/>
    <col min="15115" max="15115" width="3.109375" style="1" customWidth="1"/>
    <col min="15116" max="15119" width="9" style="1"/>
    <col min="15120" max="15120" width="5.88671875" style="1" customWidth="1"/>
    <col min="15121" max="15359" width="9" style="1"/>
    <col min="15360" max="15361" width="4.44140625" style="1" customWidth="1"/>
    <col min="15362" max="15362" width="3" style="1" customWidth="1"/>
    <col min="15363" max="15363" width="23.77734375" style="1" customWidth="1"/>
    <col min="15364" max="15365" width="13.6640625" style="1" customWidth="1"/>
    <col min="15366" max="15366" width="21" style="1" customWidth="1"/>
    <col min="15367" max="15367" width="2.33203125" style="1" customWidth="1"/>
    <col min="15368" max="15368" width="10.6640625" style="1" customWidth="1"/>
    <col min="15369" max="15370" width="3" style="1" customWidth="1"/>
    <col min="15371" max="15371" width="3.109375" style="1" customWidth="1"/>
    <col min="15372" max="15375" width="9" style="1"/>
    <col min="15376" max="15376" width="5.88671875" style="1" customWidth="1"/>
    <col min="15377" max="15615" width="9" style="1"/>
    <col min="15616" max="15617" width="4.44140625" style="1" customWidth="1"/>
    <col min="15618" max="15618" width="3" style="1" customWidth="1"/>
    <col min="15619" max="15619" width="23.77734375" style="1" customWidth="1"/>
    <col min="15620" max="15621" width="13.6640625" style="1" customWidth="1"/>
    <col min="15622" max="15622" width="21" style="1" customWidth="1"/>
    <col min="15623" max="15623" width="2.33203125" style="1" customWidth="1"/>
    <col min="15624" max="15624" width="10.6640625" style="1" customWidth="1"/>
    <col min="15625" max="15626" width="3" style="1" customWidth="1"/>
    <col min="15627" max="15627" width="3.109375" style="1" customWidth="1"/>
    <col min="15628" max="15631" width="9" style="1"/>
    <col min="15632" max="15632" width="5.88671875" style="1" customWidth="1"/>
    <col min="15633" max="15871" width="9" style="1"/>
    <col min="15872" max="15873" width="4.44140625" style="1" customWidth="1"/>
    <col min="15874" max="15874" width="3" style="1" customWidth="1"/>
    <col min="15875" max="15875" width="23.77734375" style="1" customWidth="1"/>
    <col min="15876" max="15877" width="13.6640625" style="1" customWidth="1"/>
    <col min="15878" max="15878" width="21" style="1" customWidth="1"/>
    <col min="15879" max="15879" width="2.33203125" style="1" customWidth="1"/>
    <col min="15880" max="15880" width="10.6640625" style="1" customWidth="1"/>
    <col min="15881" max="15882" width="3" style="1" customWidth="1"/>
    <col min="15883" max="15883" width="3.109375" style="1" customWidth="1"/>
    <col min="15884" max="15887" width="9" style="1"/>
    <col min="15888" max="15888" width="5.88671875" style="1" customWidth="1"/>
    <col min="15889" max="16127" width="9" style="1"/>
    <col min="16128" max="16129" width="4.44140625" style="1" customWidth="1"/>
    <col min="16130" max="16130" width="3" style="1" customWidth="1"/>
    <col min="16131" max="16131" width="23.77734375" style="1" customWidth="1"/>
    <col min="16132" max="16133" width="13.6640625" style="1" customWidth="1"/>
    <col min="16134" max="16134" width="21" style="1" customWidth="1"/>
    <col min="16135" max="16135" width="2.33203125" style="1" customWidth="1"/>
    <col min="16136" max="16136" width="10.6640625" style="1" customWidth="1"/>
    <col min="16137" max="16138" width="3" style="1" customWidth="1"/>
    <col min="16139" max="16139" width="3.109375" style="1" customWidth="1"/>
    <col min="16140" max="16143" width="9" style="1"/>
    <col min="16144" max="16144" width="5.88671875" style="1" customWidth="1"/>
    <col min="16145" max="16384" width="9" style="1"/>
  </cols>
  <sheetData>
    <row r="1" spans="1:14" ht="18" customHeight="1" x14ac:dyDescent="0.2">
      <c r="F1" s="308" t="s">
        <v>147</v>
      </c>
      <c r="G1" s="308"/>
      <c r="H1" s="308"/>
      <c r="I1" s="308"/>
      <c r="J1" s="308"/>
      <c r="K1" s="2"/>
      <c r="M1" s="1" t="s">
        <v>146</v>
      </c>
    </row>
    <row r="2" spans="1:14" ht="24.75" customHeight="1" x14ac:dyDescent="0.2">
      <c r="A2" s="26" t="s">
        <v>25</v>
      </c>
      <c r="E2" s="2" t="s">
        <v>137</v>
      </c>
      <c r="F2" s="377">
        <f>健康増進申込書!F10</f>
        <v>0</v>
      </c>
      <c r="G2" s="377"/>
      <c r="H2" s="377"/>
      <c r="I2" s="377"/>
      <c r="J2" s="377"/>
      <c r="K2" s="29"/>
    </row>
    <row r="3" spans="1:14" ht="17.25" customHeight="1" thickBot="1" x14ac:dyDescent="0.25">
      <c r="A3" s="378" t="s">
        <v>98</v>
      </c>
      <c r="B3" s="378"/>
      <c r="C3" s="378"/>
      <c r="D3" s="378"/>
      <c r="E3" s="378"/>
      <c r="F3" s="378"/>
      <c r="G3" s="30"/>
      <c r="H3" s="379" t="s">
        <v>27</v>
      </c>
      <c r="I3" s="379"/>
      <c r="J3" s="379"/>
      <c r="K3" s="31"/>
    </row>
    <row r="4" spans="1:14" ht="22.5" customHeight="1" thickBot="1" x14ac:dyDescent="0.25">
      <c r="A4" s="341" t="s">
        <v>28</v>
      </c>
      <c r="B4" s="342"/>
      <c r="C4" s="343"/>
      <c r="D4" s="380"/>
      <c r="E4" s="57" t="s">
        <v>29</v>
      </c>
      <c r="F4" s="381" t="s">
        <v>30</v>
      </c>
      <c r="G4" s="381"/>
      <c r="H4" s="342"/>
      <c r="I4" s="343"/>
      <c r="J4" s="382"/>
      <c r="K4" s="32"/>
    </row>
    <row r="5" spans="1:14" ht="30.75" customHeight="1" x14ac:dyDescent="0.2">
      <c r="A5" s="392" t="s">
        <v>31</v>
      </c>
      <c r="B5" s="416" t="s">
        <v>32</v>
      </c>
      <c r="C5" s="394" t="s">
        <v>136</v>
      </c>
      <c r="D5" s="395"/>
      <c r="E5" s="108"/>
      <c r="F5" s="403" t="s">
        <v>33</v>
      </c>
      <c r="G5" s="404"/>
      <c r="H5" s="404"/>
      <c r="I5" s="404"/>
      <c r="J5" s="405"/>
      <c r="K5" s="33"/>
    </row>
    <row r="6" spans="1:14" ht="31.8" customHeight="1" thickBot="1" x14ac:dyDescent="0.25">
      <c r="A6" s="392"/>
      <c r="B6" s="417"/>
      <c r="C6" s="418" t="s">
        <v>160</v>
      </c>
      <c r="D6" s="419"/>
      <c r="E6" s="107"/>
      <c r="F6" s="312" t="s">
        <v>33</v>
      </c>
      <c r="G6" s="313"/>
      <c r="H6" s="313"/>
      <c r="I6" s="313"/>
      <c r="J6" s="314"/>
      <c r="K6" s="33"/>
    </row>
    <row r="7" spans="1:14" ht="30.75" customHeight="1" x14ac:dyDescent="0.2">
      <c r="A7" s="393"/>
      <c r="B7" s="400" t="s">
        <v>34</v>
      </c>
      <c r="C7" s="3" t="s">
        <v>35</v>
      </c>
      <c r="D7" s="70" t="s">
        <v>36</v>
      </c>
      <c r="E7" s="59"/>
      <c r="F7" s="413"/>
      <c r="G7" s="414"/>
      <c r="H7" s="414"/>
      <c r="I7" s="414"/>
      <c r="J7" s="415"/>
      <c r="K7" s="34"/>
    </row>
    <row r="8" spans="1:14" ht="30.75" customHeight="1" x14ac:dyDescent="0.2">
      <c r="A8" s="393"/>
      <c r="B8" s="401"/>
      <c r="C8" s="4" t="s">
        <v>37</v>
      </c>
      <c r="D8" s="5" t="s">
        <v>38</v>
      </c>
      <c r="E8" s="60"/>
      <c r="F8" s="406"/>
      <c r="G8" s="407"/>
      <c r="H8" s="407"/>
      <c r="I8" s="407"/>
      <c r="J8" s="408"/>
      <c r="K8" s="34"/>
    </row>
    <row r="9" spans="1:14" ht="30.75" customHeight="1" x14ac:dyDescent="0.2">
      <c r="A9" s="393"/>
      <c r="B9" s="401"/>
      <c r="C9" s="4" t="s">
        <v>39</v>
      </c>
      <c r="D9" s="5" t="s">
        <v>40</v>
      </c>
      <c r="E9" s="60"/>
      <c r="F9" s="406"/>
      <c r="G9" s="407"/>
      <c r="H9" s="407"/>
      <c r="I9" s="407"/>
      <c r="J9" s="408"/>
      <c r="K9" s="34"/>
    </row>
    <row r="10" spans="1:14" ht="30.75" customHeight="1" thickBot="1" x14ac:dyDescent="0.25">
      <c r="A10" s="393"/>
      <c r="B10" s="401"/>
      <c r="C10" s="6" t="s">
        <v>41</v>
      </c>
      <c r="D10" s="55" t="s">
        <v>42</v>
      </c>
      <c r="E10" s="62"/>
      <c r="F10" s="409"/>
      <c r="G10" s="410"/>
      <c r="H10" s="411"/>
      <c r="I10" s="411"/>
      <c r="J10" s="412"/>
      <c r="K10" s="35"/>
    </row>
    <row r="11" spans="1:14" ht="29.25" customHeight="1" thickTop="1" thickBot="1" x14ac:dyDescent="0.25">
      <c r="A11" s="393"/>
      <c r="B11" s="402"/>
      <c r="C11" s="7" t="s">
        <v>43</v>
      </c>
      <c r="D11" s="8" t="s">
        <v>44</v>
      </c>
      <c r="E11" s="58">
        <f>SUM(E7:E10)</f>
        <v>0</v>
      </c>
      <c r="F11" s="9" t="s">
        <v>95</v>
      </c>
      <c r="G11" s="36"/>
      <c r="H11" s="24" t="str">
        <f>IF(ISERROR(ROUNDDOWN(E11/E12*100,0)),"",(ROUNDDOWN(E11/E12*100,0)))</f>
        <v/>
      </c>
      <c r="I11" s="37" t="s">
        <v>45</v>
      </c>
      <c r="J11" s="10" t="s">
        <v>131</v>
      </c>
      <c r="K11" s="38"/>
      <c r="M11" s="39" t="str">
        <f>IF(ISERROR(ROUNDDOWN(E11/E12*100,1)),"",(ROUND(E11/E12*100,1)))</f>
        <v/>
      </c>
      <c r="N11" s="1" t="s">
        <v>132</v>
      </c>
    </row>
    <row r="12" spans="1:14" ht="30.75" customHeight="1" thickTop="1" thickBot="1" x14ac:dyDescent="0.25">
      <c r="A12" s="393"/>
      <c r="B12" s="372" t="s">
        <v>46</v>
      </c>
      <c r="C12" s="373"/>
      <c r="D12" s="396"/>
      <c r="E12" s="58">
        <f>SUM(E5+E6+E11)</f>
        <v>0</v>
      </c>
      <c r="F12" s="397" t="s">
        <v>133</v>
      </c>
      <c r="G12" s="398"/>
      <c r="H12" s="398"/>
      <c r="I12" s="398"/>
      <c r="J12" s="399"/>
      <c r="K12" s="40"/>
    </row>
    <row r="13" spans="1:14" ht="30.75" customHeight="1" thickTop="1" thickBot="1" x14ac:dyDescent="0.25">
      <c r="A13" s="393"/>
      <c r="B13" s="351" t="s">
        <v>47</v>
      </c>
      <c r="C13" s="11" t="s">
        <v>48</v>
      </c>
      <c r="D13" s="12" t="s">
        <v>49</v>
      </c>
      <c r="E13" s="66"/>
      <c r="F13" s="13" t="s">
        <v>134</v>
      </c>
      <c r="G13" s="13"/>
      <c r="H13" s="23" t="str">
        <f>IF(ISERROR(ROUNDUP(E13/E15*100,0)),"",(ROUNDUP(E13/E15*100,0)))</f>
        <v/>
      </c>
      <c r="I13" s="41" t="s">
        <v>45</v>
      </c>
      <c r="J13" s="14" t="s">
        <v>131</v>
      </c>
      <c r="K13" s="42"/>
      <c r="M13" s="43" t="str">
        <f>IF(ISERROR(ROUNDUP(E13/E15*100,1)),"",(ROUNDUP(E13/E15*100,1)))</f>
        <v/>
      </c>
      <c r="N13" s="1" t="s">
        <v>96</v>
      </c>
    </row>
    <row r="14" spans="1:14" ht="30.75" customHeight="1" thickBot="1" x14ac:dyDescent="0.25">
      <c r="A14" s="393"/>
      <c r="B14" s="353"/>
      <c r="C14" s="44" t="s">
        <v>50</v>
      </c>
      <c r="D14" s="15" t="s">
        <v>51</v>
      </c>
      <c r="E14" s="106"/>
      <c r="F14" s="383" t="s">
        <v>135</v>
      </c>
      <c r="G14" s="383"/>
      <c r="H14" s="384"/>
      <c r="I14" s="385"/>
      <c r="J14" s="386"/>
      <c r="K14" s="40"/>
    </row>
    <row r="15" spans="1:14" ht="29.25" customHeight="1" thickTop="1" thickBot="1" x14ac:dyDescent="0.25">
      <c r="A15" s="387" t="s">
        <v>52</v>
      </c>
      <c r="B15" s="388"/>
      <c r="C15" s="388"/>
      <c r="D15" s="388"/>
      <c r="E15" s="61">
        <f>SUM(E5+E6+E7+E8+E9+E10+E13+E14)</f>
        <v>0</v>
      </c>
      <c r="F15" s="389"/>
      <c r="G15" s="390"/>
      <c r="H15" s="390"/>
      <c r="I15" s="390"/>
      <c r="J15" s="391"/>
      <c r="K15" s="45"/>
    </row>
    <row r="16" spans="1:14" ht="29.25" customHeight="1" thickBot="1" x14ac:dyDescent="0.25">
      <c r="A16" s="341" t="s">
        <v>53</v>
      </c>
      <c r="B16" s="342"/>
      <c r="C16" s="343"/>
      <c r="D16" s="343"/>
      <c r="E16" s="64" t="s">
        <v>54</v>
      </c>
      <c r="F16" s="344" t="s">
        <v>30</v>
      </c>
      <c r="G16" s="345"/>
      <c r="H16" s="345"/>
      <c r="I16" s="345"/>
      <c r="J16" s="346"/>
      <c r="K16" s="32"/>
    </row>
    <row r="17" spans="1:12" ht="30.75" customHeight="1" x14ac:dyDescent="0.2">
      <c r="A17" s="347" t="s">
        <v>55</v>
      </c>
      <c r="B17" s="350" t="s">
        <v>56</v>
      </c>
      <c r="C17" s="16" t="s">
        <v>57</v>
      </c>
      <c r="D17" s="46" t="s">
        <v>58</v>
      </c>
      <c r="E17" s="65"/>
      <c r="F17" s="354"/>
      <c r="G17" s="355"/>
      <c r="H17" s="355"/>
      <c r="I17" s="355"/>
      <c r="J17" s="356"/>
      <c r="K17" s="47"/>
    </row>
    <row r="18" spans="1:12" ht="30.75" customHeight="1" x14ac:dyDescent="0.2">
      <c r="A18" s="348"/>
      <c r="B18" s="351"/>
      <c r="C18" s="17" t="s">
        <v>59</v>
      </c>
      <c r="D18" s="48" t="s">
        <v>60</v>
      </c>
      <c r="E18" s="63"/>
      <c r="F18" s="357"/>
      <c r="G18" s="358"/>
      <c r="H18" s="358"/>
      <c r="I18" s="358"/>
      <c r="J18" s="359"/>
      <c r="K18" s="47"/>
    </row>
    <row r="19" spans="1:12" ht="30.75" customHeight="1" x14ac:dyDescent="0.2">
      <c r="A19" s="348"/>
      <c r="B19" s="351"/>
      <c r="C19" s="17" t="s">
        <v>61</v>
      </c>
      <c r="D19" s="49" t="s">
        <v>138</v>
      </c>
      <c r="E19" s="67"/>
      <c r="F19" s="320"/>
      <c r="G19" s="320"/>
      <c r="H19" s="321"/>
      <c r="I19" s="322"/>
      <c r="J19" s="323"/>
      <c r="K19" s="50"/>
    </row>
    <row r="20" spans="1:12" ht="30.75" customHeight="1" x14ac:dyDescent="0.2">
      <c r="A20" s="348"/>
      <c r="B20" s="351"/>
      <c r="C20" s="17" t="s">
        <v>62</v>
      </c>
      <c r="D20" s="49" t="s">
        <v>63</v>
      </c>
      <c r="E20" s="67"/>
      <c r="F20" s="360"/>
      <c r="G20" s="360"/>
      <c r="H20" s="361"/>
      <c r="I20" s="362"/>
      <c r="J20" s="363"/>
      <c r="K20" s="50"/>
    </row>
    <row r="21" spans="1:12" ht="30.75" customHeight="1" x14ac:dyDescent="0.2">
      <c r="A21" s="348"/>
      <c r="B21" s="351"/>
      <c r="C21" s="17" t="s">
        <v>64</v>
      </c>
      <c r="D21" s="49" t="s">
        <v>65</v>
      </c>
      <c r="E21" s="67"/>
      <c r="F21" s="360"/>
      <c r="G21" s="360"/>
      <c r="H21" s="361"/>
      <c r="I21" s="362"/>
      <c r="J21" s="363"/>
      <c r="K21" s="50"/>
    </row>
    <row r="22" spans="1:12" ht="30.75" customHeight="1" x14ac:dyDescent="0.2">
      <c r="A22" s="348"/>
      <c r="B22" s="351"/>
      <c r="C22" s="17" t="s">
        <v>66</v>
      </c>
      <c r="D22" s="49" t="s">
        <v>67</v>
      </c>
      <c r="E22" s="67"/>
      <c r="F22" s="360"/>
      <c r="G22" s="360"/>
      <c r="H22" s="361"/>
      <c r="I22" s="362"/>
      <c r="J22" s="363"/>
      <c r="K22" s="50"/>
    </row>
    <row r="23" spans="1:12" ht="30.75" customHeight="1" x14ac:dyDescent="0.2">
      <c r="A23" s="348"/>
      <c r="B23" s="351"/>
      <c r="C23" s="17" t="s">
        <v>68</v>
      </c>
      <c r="D23" s="49" t="s">
        <v>69</v>
      </c>
      <c r="E23" s="67"/>
      <c r="F23" s="360"/>
      <c r="G23" s="360"/>
      <c r="H23" s="361"/>
      <c r="I23" s="362"/>
      <c r="J23" s="363"/>
      <c r="K23" s="50"/>
    </row>
    <row r="24" spans="1:12" ht="33.6" customHeight="1" x14ac:dyDescent="0.2">
      <c r="A24" s="348"/>
      <c r="B24" s="352"/>
      <c r="C24" s="114" t="s">
        <v>70</v>
      </c>
      <c r="D24" s="115" t="s">
        <v>71</v>
      </c>
      <c r="E24" s="116"/>
      <c r="F24" s="364"/>
      <c r="G24" s="364"/>
      <c r="H24" s="365"/>
      <c r="I24" s="366"/>
      <c r="J24" s="367"/>
      <c r="K24" s="127"/>
    </row>
    <row r="25" spans="1:12" ht="35.4" customHeight="1" x14ac:dyDescent="0.2">
      <c r="A25" s="348"/>
      <c r="B25" s="351"/>
      <c r="C25" s="111" t="s">
        <v>72</v>
      </c>
      <c r="D25" s="112" t="s">
        <v>73</v>
      </c>
      <c r="E25" s="113"/>
      <c r="F25" s="368"/>
      <c r="G25" s="368"/>
      <c r="H25" s="369"/>
      <c r="I25" s="370"/>
      <c r="J25" s="371"/>
      <c r="K25" s="50"/>
    </row>
    <row r="26" spans="1:12" ht="30.75" customHeight="1" thickBot="1" x14ac:dyDescent="0.25">
      <c r="A26" s="348"/>
      <c r="B26" s="353"/>
      <c r="C26" s="18" t="s">
        <v>74</v>
      </c>
      <c r="D26" s="51" t="s">
        <v>75</v>
      </c>
      <c r="E26" s="68"/>
      <c r="F26" s="360"/>
      <c r="G26" s="360"/>
      <c r="H26" s="361"/>
      <c r="I26" s="362"/>
      <c r="J26" s="363"/>
      <c r="K26" s="50"/>
    </row>
    <row r="27" spans="1:12" ht="29.25" customHeight="1" thickTop="1" thickBot="1" x14ac:dyDescent="0.25">
      <c r="A27" s="348"/>
      <c r="B27" s="372" t="s">
        <v>76</v>
      </c>
      <c r="C27" s="373"/>
      <c r="D27" s="373"/>
      <c r="E27" s="58">
        <f>SUM(E17+E18+E19+E20+E21+E22+E23+E24+E25+E26)</f>
        <v>0</v>
      </c>
      <c r="F27" s="374"/>
      <c r="G27" s="375"/>
      <c r="H27" s="375"/>
      <c r="I27" s="375"/>
      <c r="J27" s="376"/>
      <c r="K27" s="52"/>
    </row>
    <row r="28" spans="1:12" ht="30.75" customHeight="1" thickTop="1" x14ac:dyDescent="0.2">
      <c r="A28" s="348"/>
      <c r="B28" s="318" t="s">
        <v>77</v>
      </c>
      <c r="C28" s="19" t="s">
        <v>78</v>
      </c>
      <c r="D28" s="56" t="s">
        <v>42</v>
      </c>
      <c r="E28" s="69"/>
      <c r="F28" s="320"/>
      <c r="G28" s="320"/>
      <c r="H28" s="321"/>
      <c r="I28" s="322"/>
      <c r="J28" s="323"/>
      <c r="K28" s="50"/>
      <c r="L28" s="54"/>
    </row>
    <row r="29" spans="1:12" ht="30.75" customHeight="1" x14ac:dyDescent="0.2">
      <c r="A29" s="348"/>
      <c r="B29" s="318"/>
      <c r="C29" s="20" t="s">
        <v>80</v>
      </c>
      <c r="D29" s="56" t="s">
        <v>42</v>
      </c>
      <c r="E29" s="67"/>
      <c r="F29" s="324"/>
      <c r="G29" s="324"/>
      <c r="H29" s="325"/>
      <c r="I29" s="326"/>
      <c r="J29" s="327"/>
      <c r="K29" s="50"/>
      <c r="L29" s="54"/>
    </row>
    <row r="30" spans="1:12" ht="30.75" customHeight="1" x14ac:dyDescent="0.2">
      <c r="A30" s="348"/>
      <c r="B30" s="318"/>
      <c r="C30" s="20" t="s">
        <v>81</v>
      </c>
      <c r="D30" s="21" t="s">
        <v>101</v>
      </c>
      <c r="E30" s="67"/>
      <c r="F30" s="328" t="s">
        <v>144</v>
      </c>
      <c r="G30" s="324"/>
      <c r="H30" s="325"/>
      <c r="I30" s="326"/>
      <c r="J30" s="327"/>
      <c r="K30" s="50"/>
    </row>
    <row r="31" spans="1:12" ht="30.75" customHeight="1" thickBot="1" x14ac:dyDescent="0.25">
      <c r="A31" s="349"/>
      <c r="B31" s="319"/>
      <c r="C31" s="22" t="s">
        <v>82</v>
      </c>
      <c r="D31" s="12" t="s">
        <v>79</v>
      </c>
      <c r="E31" s="68"/>
      <c r="F31" s="329"/>
      <c r="G31" s="329"/>
      <c r="H31" s="330"/>
      <c r="I31" s="331"/>
      <c r="J31" s="332"/>
      <c r="K31" s="50"/>
    </row>
    <row r="32" spans="1:12" ht="29.25" customHeight="1" thickTop="1" thickBot="1" x14ac:dyDescent="0.25">
      <c r="A32" s="333" t="s">
        <v>83</v>
      </c>
      <c r="B32" s="334"/>
      <c r="C32" s="335"/>
      <c r="D32" s="335"/>
      <c r="E32" s="61">
        <f>SUM(E27+E28+E29+E30+E31)</f>
        <v>0</v>
      </c>
      <c r="F32" s="336"/>
      <c r="G32" s="337"/>
      <c r="H32" s="338"/>
      <c r="I32" s="339"/>
      <c r="J32" s="340"/>
      <c r="K32" s="52"/>
    </row>
    <row r="33" spans="1:11" ht="13.5" customHeight="1" x14ac:dyDescent="0.2">
      <c r="A33" s="315" t="s">
        <v>84</v>
      </c>
      <c r="B33" s="315"/>
      <c r="C33" s="315"/>
      <c r="D33" s="315"/>
      <c r="E33" s="316"/>
      <c r="F33" s="315"/>
      <c r="G33" s="315"/>
      <c r="H33" s="315"/>
      <c r="I33" s="315"/>
      <c r="J33" s="315"/>
      <c r="K33" s="53"/>
    </row>
    <row r="34" spans="1:11" ht="15.75" customHeight="1" x14ac:dyDescent="0.2">
      <c r="A34" s="317"/>
      <c r="B34" s="317"/>
      <c r="C34" s="317"/>
      <c r="D34" s="317"/>
      <c r="E34" s="317"/>
      <c r="F34" s="317"/>
      <c r="G34" s="317"/>
      <c r="H34" s="317"/>
      <c r="I34" s="317"/>
      <c r="J34" s="317"/>
      <c r="K34" s="27"/>
    </row>
  </sheetData>
  <sheetProtection selectLockedCells="1"/>
  <mergeCells count="48">
    <mergeCell ref="B13:B14"/>
    <mergeCell ref="F14:J14"/>
    <mergeCell ref="A15:D15"/>
    <mergeCell ref="F15:J15"/>
    <mergeCell ref="A5:A14"/>
    <mergeCell ref="C5:D5"/>
    <mergeCell ref="B12:D12"/>
    <mergeCell ref="F12:J12"/>
    <mergeCell ref="B7:B11"/>
    <mergeCell ref="F5:J5"/>
    <mergeCell ref="F8:J8"/>
    <mergeCell ref="F9:J9"/>
    <mergeCell ref="F10:J10"/>
    <mergeCell ref="F7:J7"/>
    <mergeCell ref="B5:B6"/>
    <mergeCell ref="C6:D6"/>
    <mergeCell ref="F1:J1"/>
    <mergeCell ref="F2:J2"/>
    <mergeCell ref="A3:F3"/>
    <mergeCell ref="H3:J3"/>
    <mergeCell ref="A4:D4"/>
    <mergeCell ref="F4:J4"/>
    <mergeCell ref="B27:D27"/>
    <mergeCell ref="F27:J27"/>
    <mergeCell ref="F22:J22"/>
    <mergeCell ref="F20:J20"/>
    <mergeCell ref="F21:J21"/>
    <mergeCell ref="F19:J19"/>
    <mergeCell ref="F23:J23"/>
    <mergeCell ref="F24:J24"/>
    <mergeCell ref="F25:J25"/>
    <mergeCell ref="F26:J26"/>
    <mergeCell ref="F6:J6"/>
    <mergeCell ref="A33:J33"/>
    <mergeCell ref="A34:J34"/>
    <mergeCell ref="B28:B31"/>
    <mergeCell ref="F28:J28"/>
    <mergeCell ref="F29:J29"/>
    <mergeCell ref="F30:J30"/>
    <mergeCell ref="F31:J31"/>
    <mergeCell ref="A32:D32"/>
    <mergeCell ref="F32:J32"/>
    <mergeCell ref="A16:D16"/>
    <mergeCell ref="F16:J16"/>
    <mergeCell ref="A17:A31"/>
    <mergeCell ref="B17:B26"/>
    <mergeCell ref="F17:J17"/>
    <mergeCell ref="F18:J18"/>
  </mergeCells>
  <phoneticPr fontId="2"/>
  <printOptions horizontalCentered="1" verticalCentered="1"/>
  <pageMargins left="0" right="0.39370078740157483" top="7.874015748031496E-2" bottom="0" header="3.937007874015748E-2" footer="0"/>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T27"/>
  <sheetViews>
    <sheetView tabSelected="1" view="pageBreakPreview" topLeftCell="A8" zoomScaleNormal="100" zoomScaleSheetLayoutView="100" workbookViewId="0">
      <selection activeCell="W34" sqref="W34"/>
    </sheetView>
  </sheetViews>
  <sheetFormatPr defaultRowHeight="13.2" x14ac:dyDescent="0.2"/>
  <cols>
    <col min="1" max="1" width="5.88671875" style="1" customWidth="1"/>
    <col min="2" max="2" width="7.33203125" style="1" customWidth="1"/>
    <col min="3" max="4" width="9" style="1"/>
    <col min="5" max="5" width="13.109375" style="1" customWidth="1"/>
    <col min="6" max="6" width="9" style="1"/>
    <col min="7" max="7" width="13.21875" style="1" customWidth="1"/>
    <col min="8" max="10" width="9" style="1"/>
    <col min="11" max="11" width="5.77734375" style="1" customWidth="1"/>
    <col min="12" max="12" width="9" style="1" customWidth="1"/>
    <col min="13" max="13" width="3.88671875" style="1" customWidth="1"/>
    <col min="14" max="14" width="2.77734375" style="1" customWidth="1"/>
    <col min="15" max="256" width="9" style="1"/>
    <col min="257" max="257" width="5.88671875" style="1" customWidth="1"/>
    <col min="258" max="258" width="7.33203125" style="1" customWidth="1"/>
    <col min="259" max="260" width="9" style="1"/>
    <col min="261" max="261" width="11.88671875" style="1" customWidth="1"/>
    <col min="262" max="266" width="9" style="1"/>
    <col min="267" max="267" width="5.77734375" style="1" customWidth="1"/>
    <col min="268" max="268" width="9" style="1"/>
    <col min="269" max="269" width="3.88671875" style="1" customWidth="1"/>
    <col min="270" max="270" width="2.77734375" style="1" customWidth="1"/>
    <col min="271" max="512" width="9" style="1"/>
    <col min="513" max="513" width="5.88671875" style="1" customWidth="1"/>
    <col min="514" max="514" width="7.33203125" style="1" customWidth="1"/>
    <col min="515" max="516" width="9" style="1"/>
    <col min="517" max="517" width="11.88671875" style="1" customWidth="1"/>
    <col min="518" max="522" width="9" style="1"/>
    <col min="523" max="523" width="5.77734375" style="1" customWidth="1"/>
    <col min="524" max="524" width="9" style="1"/>
    <col min="525" max="525" width="3.88671875" style="1" customWidth="1"/>
    <col min="526" max="526" width="2.77734375" style="1" customWidth="1"/>
    <col min="527" max="768" width="9" style="1"/>
    <col min="769" max="769" width="5.88671875" style="1" customWidth="1"/>
    <col min="770" max="770" width="7.33203125" style="1" customWidth="1"/>
    <col min="771" max="772" width="9" style="1"/>
    <col min="773" max="773" width="11.88671875" style="1" customWidth="1"/>
    <col min="774" max="778" width="9" style="1"/>
    <col min="779" max="779" width="5.77734375" style="1" customWidth="1"/>
    <col min="780" max="780" width="9" style="1"/>
    <col min="781" max="781" width="3.88671875" style="1" customWidth="1"/>
    <col min="782" max="782" width="2.77734375" style="1" customWidth="1"/>
    <col min="783" max="1024" width="9" style="1"/>
    <col min="1025" max="1025" width="5.88671875" style="1" customWidth="1"/>
    <col min="1026" max="1026" width="7.33203125" style="1" customWidth="1"/>
    <col min="1027" max="1028" width="9" style="1"/>
    <col min="1029" max="1029" width="11.88671875" style="1" customWidth="1"/>
    <col min="1030" max="1034" width="9" style="1"/>
    <col min="1035" max="1035" width="5.77734375" style="1" customWidth="1"/>
    <col min="1036" max="1036" width="9" style="1"/>
    <col min="1037" max="1037" width="3.88671875" style="1" customWidth="1"/>
    <col min="1038" max="1038" width="2.77734375" style="1" customWidth="1"/>
    <col min="1039" max="1280" width="9" style="1"/>
    <col min="1281" max="1281" width="5.88671875" style="1" customWidth="1"/>
    <col min="1282" max="1282" width="7.33203125" style="1" customWidth="1"/>
    <col min="1283" max="1284" width="9" style="1"/>
    <col min="1285" max="1285" width="11.88671875" style="1" customWidth="1"/>
    <col min="1286" max="1290" width="9" style="1"/>
    <col min="1291" max="1291" width="5.77734375" style="1" customWidth="1"/>
    <col min="1292" max="1292" width="9" style="1"/>
    <col min="1293" max="1293" width="3.88671875" style="1" customWidth="1"/>
    <col min="1294" max="1294" width="2.77734375" style="1" customWidth="1"/>
    <col min="1295" max="1536" width="9" style="1"/>
    <col min="1537" max="1537" width="5.88671875" style="1" customWidth="1"/>
    <col min="1538" max="1538" width="7.33203125" style="1" customWidth="1"/>
    <col min="1539" max="1540" width="9" style="1"/>
    <col min="1541" max="1541" width="11.88671875" style="1" customWidth="1"/>
    <col min="1542" max="1546" width="9" style="1"/>
    <col min="1547" max="1547" width="5.77734375" style="1" customWidth="1"/>
    <col min="1548" max="1548" width="9" style="1"/>
    <col min="1549" max="1549" width="3.88671875" style="1" customWidth="1"/>
    <col min="1550" max="1550" width="2.77734375" style="1" customWidth="1"/>
    <col min="1551" max="1792" width="9" style="1"/>
    <col min="1793" max="1793" width="5.88671875" style="1" customWidth="1"/>
    <col min="1794" max="1794" width="7.33203125" style="1" customWidth="1"/>
    <col min="1795" max="1796" width="9" style="1"/>
    <col min="1797" max="1797" width="11.88671875" style="1" customWidth="1"/>
    <col min="1798" max="1802" width="9" style="1"/>
    <col min="1803" max="1803" width="5.77734375" style="1" customWidth="1"/>
    <col min="1804" max="1804" width="9" style="1"/>
    <col min="1805" max="1805" width="3.88671875" style="1" customWidth="1"/>
    <col min="1806" max="1806" width="2.77734375" style="1" customWidth="1"/>
    <col min="1807" max="2048" width="9" style="1"/>
    <col min="2049" max="2049" width="5.88671875" style="1" customWidth="1"/>
    <col min="2050" max="2050" width="7.33203125" style="1" customWidth="1"/>
    <col min="2051" max="2052" width="9" style="1"/>
    <col min="2053" max="2053" width="11.88671875" style="1" customWidth="1"/>
    <col min="2054" max="2058" width="9" style="1"/>
    <col min="2059" max="2059" width="5.77734375" style="1" customWidth="1"/>
    <col min="2060" max="2060" width="9" style="1"/>
    <col min="2061" max="2061" width="3.88671875" style="1" customWidth="1"/>
    <col min="2062" max="2062" width="2.77734375" style="1" customWidth="1"/>
    <col min="2063" max="2304" width="9" style="1"/>
    <col min="2305" max="2305" width="5.88671875" style="1" customWidth="1"/>
    <col min="2306" max="2306" width="7.33203125" style="1" customWidth="1"/>
    <col min="2307" max="2308" width="9" style="1"/>
    <col min="2309" max="2309" width="11.88671875" style="1" customWidth="1"/>
    <col min="2310" max="2314" width="9" style="1"/>
    <col min="2315" max="2315" width="5.77734375" style="1" customWidth="1"/>
    <col min="2316" max="2316" width="9" style="1"/>
    <col min="2317" max="2317" width="3.88671875" style="1" customWidth="1"/>
    <col min="2318" max="2318" width="2.77734375" style="1" customWidth="1"/>
    <col min="2319" max="2560" width="9" style="1"/>
    <col min="2561" max="2561" width="5.88671875" style="1" customWidth="1"/>
    <col min="2562" max="2562" width="7.33203125" style="1" customWidth="1"/>
    <col min="2563" max="2564" width="9" style="1"/>
    <col min="2565" max="2565" width="11.88671875" style="1" customWidth="1"/>
    <col min="2566" max="2570" width="9" style="1"/>
    <col min="2571" max="2571" width="5.77734375" style="1" customWidth="1"/>
    <col min="2572" max="2572" width="9" style="1"/>
    <col min="2573" max="2573" width="3.88671875" style="1" customWidth="1"/>
    <col min="2574" max="2574" width="2.77734375" style="1" customWidth="1"/>
    <col min="2575" max="2816" width="9" style="1"/>
    <col min="2817" max="2817" width="5.88671875" style="1" customWidth="1"/>
    <col min="2818" max="2818" width="7.33203125" style="1" customWidth="1"/>
    <col min="2819" max="2820" width="9" style="1"/>
    <col min="2821" max="2821" width="11.88671875" style="1" customWidth="1"/>
    <col min="2822" max="2826" width="9" style="1"/>
    <col min="2827" max="2827" width="5.77734375" style="1" customWidth="1"/>
    <col min="2828" max="2828" width="9" style="1"/>
    <col min="2829" max="2829" width="3.88671875" style="1" customWidth="1"/>
    <col min="2830" max="2830" width="2.77734375" style="1" customWidth="1"/>
    <col min="2831" max="3072" width="9" style="1"/>
    <col min="3073" max="3073" width="5.88671875" style="1" customWidth="1"/>
    <col min="3074" max="3074" width="7.33203125" style="1" customWidth="1"/>
    <col min="3075" max="3076" width="9" style="1"/>
    <col min="3077" max="3077" width="11.88671875" style="1" customWidth="1"/>
    <col min="3078" max="3082" width="9" style="1"/>
    <col min="3083" max="3083" width="5.77734375" style="1" customWidth="1"/>
    <col min="3084" max="3084" width="9" style="1"/>
    <col min="3085" max="3085" width="3.88671875" style="1" customWidth="1"/>
    <col min="3086" max="3086" width="2.77734375" style="1" customWidth="1"/>
    <col min="3087" max="3328" width="9" style="1"/>
    <col min="3329" max="3329" width="5.88671875" style="1" customWidth="1"/>
    <col min="3330" max="3330" width="7.33203125" style="1" customWidth="1"/>
    <col min="3331" max="3332" width="9" style="1"/>
    <col min="3333" max="3333" width="11.88671875" style="1" customWidth="1"/>
    <col min="3334" max="3338" width="9" style="1"/>
    <col min="3339" max="3339" width="5.77734375" style="1" customWidth="1"/>
    <col min="3340" max="3340" width="9" style="1"/>
    <col min="3341" max="3341" width="3.88671875" style="1" customWidth="1"/>
    <col min="3342" max="3342" width="2.77734375" style="1" customWidth="1"/>
    <col min="3343" max="3584" width="9" style="1"/>
    <col min="3585" max="3585" width="5.88671875" style="1" customWidth="1"/>
    <col min="3586" max="3586" width="7.33203125" style="1" customWidth="1"/>
    <col min="3587" max="3588" width="9" style="1"/>
    <col min="3589" max="3589" width="11.88671875" style="1" customWidth="1"/>
    <col min="3590" max="3594" width="9" style="1"/>
    <col min="3595" max="3595" width="5.77734375" style="1" customWidth="1"/>
    <col min="3596" max="3596" width="9" style="1"/>
    <col min="3597" max="3597" width="3.88671875" style="1" customWidth="1"/>
    <col min="3598" max="3598" width="2.77734375" style="1" customWidth="1"/>
    <col min="3599" max="3840" width="9" style="1"/>
    <col min="3841" max="3841" width="5.88671875" style="1" customWidth="1"/>
    <col min="3842" max="3842" width="7.33203125" style="1" customWidth="1"/>
    <col min="3843" max="3844" width="9" style="1"/>
    <col min="3845" max="3845" width="11.88671875" style="1" customWidth="1"/>
    <col min="3846" max="3850" width="9" style="1"/>
    <col min="3851" max="3851" width="5.77734375" style="1" customWidth="1"/>
    <col min="3852" max="3852" width="9" style="1"/>
    <col min="3853" max="3853" width="3.88671875" style="1" customWidth="1"/>
    <col min="3854" max="3854" width="2.77734375" style="1" customWidth="1"/>
    <col min="3855" max="4096" width="9" style="1"/>
    <col min="4097" max="4097" width="5.88671875" style="1" customWidth="1"/>
    <col min="4098" max="4098" width="7.33203125" style="1" customWidth="1"/>
    <col min="4099" max="4100" width="9" style="1"/>
    <col min="4101" max="4101" width="11.88671875" style="1" customWidth="1"/>
    <col min="4102" max="4106" width="9" style="1"/>
    <col min="4107" max="4107" width="5.77734375" style="1" customWidth="1"/>
    <col min="4108" max="4108" width="9" style="1"/>
    <col min="4109" max="4109" width="3.88671875" style="1" customWidth="1"/>
    <col min="4110" max="4110" width="2.77734375" style="1" customWidth="1"/>
    <col min="4111" max="4352" width="9" style="1"/>
    <col min="4353" max="4353" width="5.88671875" style="1" customWidth="1"/>
    <col min="4354" max="4354" width="7.33203125" style="1" customWidth="1"/>
    <col min="4355" max="4356" width="9" style="1"/>
    <col min="4357" max="4357" width="11.88671875" style="1" customWidth="1"/>
    <col min="4358" max="4362" width="9" style="1"/>
    <col min="4363" max="4363" width="5.77734375" style="1" customWidth="1"/>
    <col min="4364" max="4364" width="9" style="1"/>
    <col min="4365" max="4365" width="3.88671875" style="1" customWidth="1"/>
    <col min="4366" max="4366" width="2.77734375" style="1" customWidth="1"/>
    <col min="4367" max="4608" width="9" style="1"/>
    <col min="4609" max="4609" width="5.88671875" style="1" customWidth="1"/>
    <col min="4610" max="4610" width="7.33203125" style="1" customWidth="1"/>
    <col min="4611" max="4612" width="9" style="1"/>
    <col min="4613" max="4613" width="11.88671875" style="1" customWidth="1"/>
    <col min="4614" max="4618" width="9" style="1"/>
    <col min="4619" max="4619" width="5.77734375" style="1" customWidth="1"/>
    <col min="4620" max="4620" width="9" style="1"/>
    <col min="4621" max="4621" width="3.88671875" style="1" customWidth="1"/>
    <col min="4622" max="4622" width="2.77734375" style="1" customWidth="1"/>
    <col min="4623" max="4864" width="9" style="1"/>
    <col min="4865" max="4865" width="5.88671875" style="1" customWidth="1"/>
    <col min="4866" max="4866" width="7.33203125" style="1" customWidth="1"/>
    <col min="4867" max="4868" width="9" style="1"/>
    <col min="4869" max="4869" width="11.88671875" style="1" customWidth="1"/>
    <col min="4870" max="4874" width="9" style="1"/>
    <col min="4875" max="4875" width="5.77734375" style="1" customWidth="1"/>
    <col min="4876" max="4876" width="9" style="1"/>
    <col min="4877" max="4877" width="3.88671875" style="1" customWidth="1"/>
    <col min="4878" max="4878" width="2.77734375" style="1" customWidth="1"/>
    <col min="4879" max="5120" width="9" style="1"/>
    <col min="5121" max="5121" width="5.88671875" style="1" customWidth="1"/>
    <col min="5122" max="5122" width="7.33203125" style="1" customWidth="1"/>
    <col min="5123" max="5124" width="9" style="1"/>
    <col min="5125" max="5125" width="11.88671875" style="1" customWidth="1"/>
    <col min="5126" max="5130" width="9" style="1"/>
    <col min="5131" max="5131" width="5.77734375" style="1" customWidth="1"/>
    <col min="5132" max="5132" width="9" style="1"/>
    <col min="5133" max="5133" width="3.88671875" style="1" customWidth="1"/>
    <col min="5134" max="5134" width="2.77734375" style="1" customWidth="1"/>
    <col min="5135" max="5376" width="9" style="1"/>
    <col min="5377" max="5377" width="5.88671875" style="1" customWidth="1"/>
    <col min="5378" max="5378" width="7.33203125" style="1" customWidth="1"/>
    <col min="5379" max="5380" width="9" style="1"/>
    <col min="5381" max="5381" width="11.88671875" style="1" customWidth="1"/>
    <col min="5382" max="5386" width="9" style="1"/>
    <col min="5387" max="5387" width="5.77734375" style="1" customWidth="1"/>
    <col min="5388" max="5388" width="9" style="1"/>
    <col min="5389" max="5389" width="3.88671875" style="1" customWidth="1"/>
    <col min="5390" max="5390" width="2.77734375" style="1" customWidth="1"/>
    <col min="5391" max="5632" width="9" style="1"/>
    <col min="5633" max="5633" width="5.88671875" style="1" customWidth="1"/>
    <col min="5634" max="5634" width="7.33203125" style="1" customWidth="1"/>
    <col min="5635" max="5636" width="9" style="1"/>
    <col min="5637" max="5637" width="11.88671875" style="1" customWidth="1"/>
    <col min="5638" max="5642" width="9" style="1"/>
    <col min="5643" max="5643" width="5.77734375" style="1" customWidth="1"/>
    <col min="5644" max="5644" width="9" style="1"/>
    <col min="5645" max="5645" width="3.88671875" style="1" customWidth="1"/>
    <col min="5646" max="5646" width="2.77734375" style="1" customWidth="1"/>
    <col min="5647" max="5888" width="9" style="1"/>
    <col min="5889" max="5889" width="5.88671875" style="1" customWidth="1"/>
    <col min="5890" max="5890" width="7.33203125" style="1" customWidth="1"/>
    <col min="5891" max="5892" width="9" style="1"/>
    <col min="5893" max="5893" width="11.88671875" style="1" customWidth="1"/>
    <col min="5894" max="5898" width="9" style="1"/>
    <col min="5899" max="5899" width="5.77734375" style="1" customWidth="1"/>
    <col min="5900" max="5900" width="9" style="1"/>
    <col min="5901" max="5901" width="3.88671875" style="1" customWidth="1"/>
    <col min="5902" max="5902" width="2.77734375" style="1" customWidth="1"/>
    <col min="5903" max="6144" width="9" style="1"/>
    <col min="6145" max="6145" width="5.88671875" style="1" customWidth="1"/>
    <col min="6146" max="6146" width="7.33203125" style="1" customWidth="1"/>
    <col min="6147" max="6148" width="9" style="1"/>
    <col min="6149" max="6149" width="11.88671875" style="1" customWidth="1"/>
    <col min="6150" max="6154" width="9" style="1"/>
    <col min="6155" max="6155" width="5.77734375" style="1" customWidth="1"/>
    <col min="6156" max="6156" width="9" style="1"/>
    <col min="6157" max="6157" width="3.88671875" style="1" customWidth="1"/>
    <col min="6158" max="6158" width="2.77734375" style="1" customWidth="1"/>
    <col min="6159" max="6400" width="9" style="1"/>
    <col min="6401" max="6401" width="5.88671875" style="1" customWidth="1"/>
    <col min="6402" max="6402" width="7.33203125" style="1" customWidth="1"/>
    <col min="6403" max="6404" width="9" style="1"/>
    <col min="6405" max="6405" width="11.88671875" style="1" customWidth="1"/>
    <col min="6406" max="6410" width="9" style="1"/>
    <col min="6411" max="6411" width="5.77734375" style="1" customWidth="1"/>
    <col min="6412" max="6412" width="9" style="1"/>
    <col min="6413" max="6413" width="3.88671875" style="1" customWidth="1"/>
    <col min="6414" max="6414" width="2.77734375" style="1" customWidth="1"/>
    <col min="6415" max="6656" width="9" style="1"/>
    <col min="6657" max="6657" width="5.88671875" style="1" customWidth="1"/>
    <col min="6658" max="6658" width="7.33203125" style="1" customWidth="1"/>
    <col min="6659" max="6660" width="9" style="1"/>
    <col min="6661" max="6661" width="11.88671875" style="1" customWidth="1"/>
    <col min="6662" max="6666" width="9" style="1"/>
    <col min="6667" max="6667" width="5.77734375" style="1" customWidth="1"/>
    <col min="6668" max="6668" width="9" style="1"/>
    <col min="6669" max="6669" width="3.88671875" style="1" customWidth="1"/>
    <col min="6670" max="6670" width="2.77734375" style="1" customWidth="1"/>
    <col min="6671" max="6912" width="9" style="1"/>
    <col min="6913" max="6913" width="5.88671875" style="1" customWidth="1"/>
    <col min="6914" max="6914" width="7.33203125" style="1" customWidth="1"/>
    <col min="6915" max="6916" width="9" style="1"/>
    <col min="6917" max="6917" width="11.88671875" style="1" customWidth="1"/>
    <col min="6918" max="6922" width="9" style="1"/>
    <col min="6923" max="6923" width="5.77734375" style="1" customWidth="1"/>
    <col min="6924" max="6924" width="9" style="1"/>
    <col min="6925" max="6925" width="3.88671875" style="1" customWidth="1"/>
    <col min="6926" max="6926" width="2.77734375" style="1" customWidth="1"/>
    <col min="6927" max="7168" width="9" style="1"/>
    <col min="7169" max="7169" width="5.88671875" style="1" customWidth="1"/>
    <col min="7170" max="7170" width="7.33203125" style="1" customWidth="1"/>
    <col min="7171" max="7172" width="9" style="1"/>
    <col min="7173" max="7173" width="11.88671875" style="1" customWidth="1"/>
    <col min="7174" max="7178" width="9" style="1"/>
    <col min="7179" max="7179" width="5.77734375" style="1" customWidth="1"/>
    <col min="7180" max="7180" width="9" style="1"/>
    <col min="7181" max="7181" width="3.88671875" style="1" customWidth="1"/>
    <col min="7182" max="7182" width="2.77734375" style="1" customWidth="1"/>
    <col min="7183" max="7424" width="9" style="1"/>
    <col min="7425" max="7425" width="5.88671875" style="1" customWidth="1"/>
    <col min="7426" max="7426" width="7.33203125" style="1" customWidth="1"/>
    <col min="7427" max="7428" width="9" style="1"/>
    <col min="7429" max="7429" width="11.88671875" style="1" customWidth="1"/>
    <col min="7430" max="7434" width="9" style="1"/>
    <col min="7435" max="7435" width="5.77734375" style="1" customWidth="1"/>
    <col min="7436" max="7436" width="9" style="1"/>
    <col min="7437" max="7437" width="3.88671875" style="1" customWidth="1"/>
    <col min="7438" max="7438" width="2.77734375" style="1" customWidth="1"/>
    <col min="7439" max="7680" width="9" style="1"/>
    <col min="7681" max="7681" width="5.88671875" style="1" customWidth="1"/>
    <col min="7682" max="7682" width="7.33203125" style="1" customWidth="1"/>
    <col min="7683" max="7684" width="9" style="1"/>
    <col min="7685" max="7685" width="11.88671875" style="1" customWidth="1"/>
    <col min="7686" max="7690" width="9" style="1"/>
    <col min="7691" max="7691" width="5.77734375" style="1" customWidth="1"/>
    <col min="7692" max="7692" width="9" style="1"/>
    <col min="7693" max="7693" width="3.88671875" style="1" customWidth="1"/>
    <col min="7694" max="7694" width="2.77734375" style="1" customWidth="1"/>
    <col min="7695" max="7936" width="9" style="1"/>
    <col min="7937" max="7937" width="5.88671875" style="1" customWidth="1"/>
    <col min="7938" max="7938" width="7.33203125" style="1" customWidth="1"/>
    <col min="7939" max="7940" width="9" style="1"/>
    <col min="7941" max="7941" width="11.88671875" style="1" customWidth="1"/>
    <col min="7942" max="7946" width="9" style="1"/>
    <col min="7947" max="7947" width="5.77734375" style="1" customWidth="1"/>
    <col min="7948" max="7948" width="9" style="1"/>
    <col min="7949" max="7949" width="3.88671875" style="1" customWidth="1"/>
    <col min="7950" max="7950" width="2.77734375" style="1" customWidth="1"/>
    <col min="7951" max="8192" width="9" style="1"/>
    <col min="8193" max="8193" width="5.88671875" style="1" customWidth="1"/>
    <col min="8194" max="8194" width="7.33203125" style="1" customWidth="1"/>
    <col min="8195" max="8196" width="9" style="1"/>
    <col min="8197" max="8197" width="11.88671875" style="1" customWidth="1"/>
    <col min="8198" max="8202" width="9" style="1"/>
    <col min="8203" max="8203" width="5.77734375" style="1" customWidth="1"/>
    <col min="8204" max="8204" width="9" style="1"/>
    <col min="8205" max="8205" width="3.88671875" style="1" customWidth="1"/>
    <col min="8206" max="8206" width="2.77734375" style="1" customWidth="1"/>
    <col min="8207" max="8448" width="9" style="1"/>
    <col min="8449" max="8449" width="5.88671875" style="1" customWidth="1"/>
    <col min="8450" max="8450" width="7.33203125" style="1" customWidth="1"/>
    <col min="8451" max="8452" width="9" style="1"/>
    <col min="8453" max="8453" width="11.88671875" style="1" customWidth="1"/>
    <col min="8454" max="8458" width="9" style="1"/>
    <col min="8459" max="8459" width="5.77734375" style="1" customWidth="1"/>
    <col min="8460" max="8460" width="9" style="1"/>
    <col min="8461" max="8461" width="3.88671875" style="1" customWidth="1"/>
    <col min="8462" max="8462" width="2.77734375" style="1" customWidth="1"/>
    <col min="8463" max="8704" width="9" style="1"/>
    <col min="8705" max="8705" width="5.88671875" style="1" customWidth="1"/>
    <col min="8706" max="8706" width="7.33203125" style="1" customWidth="1"/>
    <col min="8707" max="8708" width="9" style="1"/>
    <col min="8709" max="8709" width="11.88671875" style="1" customWidth="1"/>
    <col min="8710" max="8714" width="9" style="1"/>
    <col min="8715" max="8715" width="5.77734375" style="1" customWidth="1"/>
    <col min="8716" max="8716" width="9" style="1"/>
    <col min="8717" max="8717" width="3.88671875" style="1" customWidth="1"/>
    <col min="8718" max="8718" width="2.77734375" style="1" customWidth="1"/>
    <col min="8719" max="8960" width="9" style="1"/>
    <col min="8961" max="8961" width="5.88671875" style="1" customWidth="1"/>
    <col min="8962" max="8962" width="7.33203125" style="1" customWidth="1"/>
    <col min="8963" max="8964" width="9" style="1"/>
    <col min="8965" max="8965" width="11.88671875" style="1" customWidth="1"/>
    <col min="8966" max="8970" width="9" style="1"/>
    <col min="8971" max="8971" width="5.77734375" style="1" customWidth="1"/>
    <col min="8972" max="8972" width="9" style="1"/>
    <col min="8973" max="8973" width="3.88671875" style="1" customWidth="1"/>
    <col min="8974" max="8974" width="2.77734375" style="1" customWidth="1"/>
    <col min="8975" max="9216" width="9" style="1"/>
    <col min="9217" max="9217" width="5.88671875" style="1" customWidth="1"/>
    <col min="9218" max="9218" width="7.33203125" style="1" customWidth="1"/>
    <col min="9219" max="9220" width="9" style="1"/>
    <col min="9221" max="9221" width="11.88671875" style="1" customWidth="1"/>
    <col min="9222" max="9226" width="9" style="1"/>
    <col min="9227" max="9227" width="5.77734375" style="1" customWidth="1"/>
    <col min="9228" max="9228" width="9" style="1"/>
    <col min="9229" max="9229" width="3.88671875" style="1" customWidth="1"/>
    <col min="9230" max="9230" width="2.77734375" style="1" customWidth="1"/>
    <col min="9231" max="9472" width="9" style="1"/>
    <col min="9473" max="9473" width="5.88671875" style="1" customWidth="1"/>
    <col min="9474" max="9474" width="7.33203125" style="1" customWidth="1"/>
    <col min="9475" max="9476" width="9" style="1"/>
    <col min="9477" max="9477" width="11.88671875" style="1" customWidth="1"/>
    <col min="9478" max="9482" width="9" style="1"/>
    <col min="9483" max="9483" width="5.77734375" style="1" customWidth="1"/>
    <col min="9484" max="9484" width="9" style="1"/>
    <col min="9485" max="9485" width="3.88671875" style="1" customWidth="1"/>
    <col min="9486" max="9486" width="2.77734375" style="1" customWidth="1"/>
    <col min="9487" max="9728" width="9" style="1"/>
    <col min="9729" max="9729" width="5.88671875" style="1" customWidth="1"/>
    <col min="9730" max="9730" width="7.33203125" style="1" customWidth="1"/>
    <col min="9731" max="9732" width="9" style="1"/>
    <col min="9733" max="9733" width="11.88671875" style="1" customWidth="1"/>
    <col min="9734" max="9738" width="9" style="1"/>
    <col min="9739" max="9739" width="5.77734375" style="1" customWidth="1"/>
    <col min="9740" max="9740" width="9" style="1"/>
    <col min="9741" max="9741" width="3.88671875" style="1" customWidth="1"/>
    <col min="9742" max="9742" width="2.77734375" style="1" customWidth="1"/>
    <col min="9743" max="9984" width="9" style="1"/>
    <col min="9985" max="9985" width="5.88671875" style="1" customWidth="1"/>
    <col min="9986" max="9986" width="7.33203125" style="1" customWidth="1"/>
    <col min="9987" max="9988" width="9" style="1"/>
    <col min="9989" max="9989" width="11.88671875" style="1" customWidth="1"/>
    <col min="9990" max="9994" width="9" style="1"/>
    <col min="9995" max="9995" width="5.77734375" style="1" customWidth="1"/>
    <col min="9996" max="9996" width="9" style="1"/>
    <col min="9997" max="9997" width="3.88671875" style="1" customWidth="1"/>
    <col min="9998" max="9998" width="2.77734375" style="1" customWidth="1"/>
    <col min="9999" max="10240" width="9" style="1"/>
    <col min="10241" max="10241" width="5.88671875" style="1" customWidth="1"/>
    <col min="10242" max="10242" width="7.33203125" style="1" customWidth="1"/>
    <col min="10243" max="10244" width="9" style="1"/>
    <col min="10245" max="10245" width="11.88671875" style="1" customWidth="1"/>
    <col min="10246" max="10250" width="9" style="1"/>
    <col min="10251" max="10251" width="5.77734375" style="1" customWidth="1"/>
    <col min="10252" max="10252" width="9" style="1"/>
    <col min="10253" max="10253" width="3.88671875" style="1" customWidth="1"/>
    <col min="10254" max="10254" width="2.77734375" style="1" customWidth="1"/>
    <col min="10255" max="10496" width="9" style="1"/>
    <col min="10497" max="10497" width="5.88671875" style="1" customWidth="1"/>
    <col min="10498" max="10498" width="7.33203125" style="1" customWidth="1"/>
    <col min="10499" max="10500" width="9" style="1"/>
    <col min="10501" max="10501" width="11.88671875" style="1" customWidth="1"/>
    <col min="10502" max="10506" width="9" style="1"/>
    <col min="10507" max="10507" width="5.77734375" style="1" customWidth="1"/>
    <col min="10508" max="10508" width="9" style="1"/>
    <col min="10509" max="10509" width="3.88671875" style="1" customWidth="1"/>
    <col min="10510" max="10510" width="2.77734375" style="1" customWidth="1"/>
    <col min="10511" max="10752" width="9" style="1"/>
    <col min="10753" max="10753" width="5.88671875" style="1" customWidth="1"/>
    <col min="10754" max="10754" width="7.33203125" style="1" customWidth="1"/>
    <col min="10755" max="10756" width="9" style="1"/>
    <col min="10757" max="10757" width="11.88671875" style="1" customWidth="1"/>
    <col min="10758" max="10762" width="9" style="1"/>
    <col min="10763" max="10763" width="5.77734375" style="1" customWidth="1"/>
    <col min="10764" max="10764" width="9" style="1"/>
    <col min="10765" max="10765" width="3.88671875" style="1" customWidth="1"/>
    <col min="10766" max="10766" width="2.77734375" style="1" customWidth="1"/>
    <col min="10767" max="11008" width="9" style="1"/>
    <col min="11009" max="11009" width="5.88671875" style="1" customWidth="1"/>
    <col min="11010" max="11010" width="7.33203125" style="1" customWidth="1"/>
    <col min="11011" max="11012" width="9" style="1"/>
    <col min="11013" max="11013" width="11.88671875" style="1" customWidth="1"/>
    <col min="11014" max="11018" width="9" style="1"/>
    <col min="11019" max="11019" width="5.77734375" style="1" customWidth="1"/>
    <col min="11020" max="11020" width="9" style="1"/>
    <col min="11021" max="11021" width="3.88671875" style="1" customWidth="1"/>
    <col min="11022" max="11022" width="2.77734375" style="1" customWidth="1"/>
    <col min="11023" max="11264" width="9" style="1"/>
    <col min="11265" max="11265" width="5.88671875" style="1" customWidth="1"/>
    <col min="11266" max="11266" width="7.33203125" style="1" customWidth="1"/>
    <col min="11267" max="11268" width="9" style="1"/>
    <col min="11269" max="11269" width="11.88671875" style="1" customWidth="1"/>
    <col min="11270" max="11274" width="9" style="1"/>
    <col min="11275" max="11275" width="5.77734375" style="1" customWidth="1"/>
    <col min="11276" max="11276" width="9" style="1"/>
    <col min="11277" max="11277" width="3.88671875" style="1" customWidth="1"/>
    <col min="11278" max="11278" width="2.77734375" style="1" customWidth="1"/>
    <col min="11279" max="11520" width="9" style="1"/>
    <col min="11521" max="11521" width="5.88671875" style="1" customWidth="1"/>
    <col min="11522" max="11522" width="7.33203125" style="1" customWidth="1"/>
    <col min="11523" max="11524" width="9" style="1"/>
    <col min="11525" max="11525" width="11.88671875" style="1" customWidth="1"/>
    <col min="11526" max="11530" width="9" style="1"/>
    <col min="11531" max="11531" width="5.77734375" style="1" customWidth="1"/>
    <col min="11532" max="11532" width="9" style="1"/>
    <col min="11533" max="11533" width="3.88671875" style="1" customWidth="1"/>
    <col min="11534" max="11534" width="2.77734375" style="1" customWidth="1"/>
    <col min="11535" max="11776" width="9" style="1"/>
    <col min="11777" max="11777" width="5.88671875" style="1" customWidth="1"/>
    <col min="11778" max="11778" width="7.33203125" style="1" customWidth="1"/>
    <col min="11779" max="11780" width="9" style="1"/>
    <col min="11781" max="11781" width="11.88671875" style="1" customWidth="1"/>
    <col min="11782" max="11786" width="9" style="1"/>
    <col min="11787" max="11787" width="5.77734375" style="1" customWidth="1"/>
    <col min="11788" max="11788" width="9" style="1"/>
    <col min="11789" max="11789" width="3.88671875" style="1" customWidth="1"/>
    <col min="11790" max="11790" width="2.77734375" style="1" customWidth="1"/>
    <col min="11791" max="12032" width="9" style="1"/>
    <col min="12033" max="12033" width="5.88671875" style="1" customWidth="1"/>
    <col min="12034" max="12034" width="7.33203125" style="1" customWidth="1"/>
    <col min="12035" max="12036" width="9" style="1"/>
    <col min="12037" max="12037" width="11.88671875" style="1" customWidth="1"/>
    <col min="12038" max="12042" width="9" style="1"/>
    <col min="12043" max="12043" width="5.77734375" style="1" customWidth="1"/>
    <col min="12044" max="12044" width="9" style="1"/>
    <col min="12045" max="12045" width="3.88671875" style="1" customWidth="1"/>
    <col min="12046" max="12046" width="2.77734375" style="1" customWidth="1"/>
    <col min="12047" max="12288" width="9" style="1"/>
    <col min="12289" max="12289" width="5.88671875" style="1" customWidth="1"/>
    <col min="12290" max="12290" width="7.33203125" style="1" customWidth="1"/>
    <col min="12291" max="12292" width="9" style="1"/>
    <col min="12293" max="12293" width="11.88671875" style="1" customWidth="1"/>
    <col min="12294" max="12298" width="9" style="1"/>
    <col min="12299" max="12299" width="5.77734375" style="1" customWidth="1"/>
    <col min="12300" max="12300" width="9" style="1"/>
    <col min="12301" max="12301" width="3.88671875" style="1" customWidth="1"/>
    <col min="12302" max="12302" width="2.77734375" style="1" customWidth="1"/>
    <col min="12303" max="12544" width="9" style="1"/>
    <col min="12545" max="12545" width="5.88671875" style="1" customWidth="1"/>
    <col min="12546" max="12546" width="7.33203125" style="1" customWidth="1"/>
    <col min="12547" max="12548" width="9" style="1"/>
    <col min="12549" max="12549" width="11.88671875" style="1" customWidth="1"/>
    <col min="12550" max="12554" width="9" style="1"/>
    <col min="12555" max="12555" width="5.77734375" style="1" customWidth="1"/>
    <col min="12556" max="12556" width="9" style="1"/>
    <col min="12557" max="12557" width="3.88671875" style="1" customWidth="1"/>
    <col min="12558" max="12558" width="2.77734375" style="1" customWidth="1"/>
    <col min="12559" max="12800" width="9" style="1"/>
    <col min="12801" max="12801" width="5.88671875" style="1" customWidth="1"/>
    <col min="12802" max="12802" width="7.33203125" style="1" customWidth="1"/>
    <col min="12803" max="12804" width="9" style="1"/>
    <col min="12805" max="12805" width="11.88671875" style="1" customWidth="1"/>
    <col min="12806" max="12810" width="9" style="1"/>
    <col min="12811" max="12811" width="5.77734375" style="1" customWidth="1"/>
    <col min="12812" max="12812" width="9" style="1"/>
    <col min="12813" max="12813" width="3.88671875" style="1" customWidth="1"/>
    <col min="12814" max="12814" width="2.77734375" style="1" customWidth="1"/>
    <col min="12815" max="13056" width="9" style="1"/>
    <col min="13057" max="13057" width="5.88671875" style="1" customWidth="1"/>
    <col min="13058" max="13058" width="7.33203125" style="1" customWidth="1"/>
    <col min="13059" max="13060" width="9" style="1"/>
    <col min="13061" max="13061" width="11.88671875" style="1" customWidth="1"/>
    <col min="13062" max="13066" width="9" style="1"/>
    <col min="13067" max="13067" width="5.77734375" style="1" customWidth="1"/>
    <col min="13068" max="13068" width="9" style="1"/>
    <col min="13069" max="13069" width="3.88671875" style="1" customWidth="1"/>
    <col min="13070" max="13070" width="2.77734375" style="1" customWidth="1"/>
    <col min="13071" max="13312" width="9" style="1"/>
    <col min="13313" max="13313" width="5.88671875" style="1" customWidth="1"/>
    <col min="13314" max="13314" width="7.33203125" style="1" customWidth="1"/>
    <col min="13315" max="13316" width="9" style="1"/>
    <col min="13317" max="13317" width="11.88671875" style="1" customWidth="1"/>
    <col min="13318" max="13322" width="9" style="1"/>
    <col min="13323" max="13323" width="5.77734375" style="1" customWidth="1"/>
    <col min="13324" max="13324" width="9" style="1"/>
    <col min="13325" max="13325" width="3.88671875" style="1" customWidth="1"/>
    <col min="13326" max="13326" width="2.77734375" style="1" customWidth="1"/>
    <col min="13327" max="13568" width="9" style="1"/>
    <col min="13569" max="13569" width="5.88671875" style="1" customWidth="1"/>
    <col min="13570" max="13570" width="7.33203125" style="1" customWidth="1"/>
    <col min="13571" max="13572" width="9" style="1"/>
    <col min="13573" max="13573" width="11.88671875" style="1" customWidth="1"/>
    <col min="13574" max="13578" width="9" style="1"/>
    <col min="13579" max="13579" width="5.77734375" style="1" customWidth="1"/>
    <col min="13580" max="13580" width="9" style="1"/>
    <col min="13581" max="13581" width="3.88671875" style="1" customWidth="1"/>
    <col min="13582" max="13582" width="2.77734375" style="1" customWidth="1"/>
    <col min="13583" max="13824" width="9" style="1"/>
    <col min="13825" max="13825" width="5.88671875" style="1" customWidth="1"/>
    <col min="13826" max="13826" width="7.33203125" style="1" customWidth="1"/>
    <col min="13827" max="13828" width="9" style="1"/>
    <col min="13829" max="13829" width="11.88671875" style="1" customWidth="1"/>
    <col min="13830" max="13834" width="9" style="1"/>
    <col min="13835" max="13835" width="5.77734375" style="1" customWidth="1"/>
    <col min="13836" max="13836" width="9" style="1"/>
    <col min="13837" max="13837" width="3.88671875" style="1" customWidth="1"/>
    <col min="13838" max="13838" width="2.77734375" style="1" customWidth="1"/>
    <col min="13839" max="14080" width="9" style="1"/>
    <col min="14081" max="14081" width="5.88671875" style="1" customWidth="1"/>
    <col min="14082" max="14082" width="7.33203125" style="1" customWidth="1"/>
    <col min="14083" max="14084" width="9" style="1"/>
    <col min="14085" max="14085" width="11.88671875" style="1" customWidth="1"/>
    <col min="14086" max="14090" width="9" style="1"/>
    <col min="14091" max="14091" width="5.77734375" style="1" customWidth="1"/>
    <col min="14092" max="14092" width="9" style="1"/>
    <col min="14093" max="14093" width="3.88671875" style="1" customWidth="1"/>
    <col min="14094" max="14094" width="2.77734375" style="1" customWidth="1"/>
    <col min="14095" max="14336" width="9" style="1"/>
    <col min="14337" max="14337" width="5.88671875" style="1" customWidth="1"/>
    <col min="14338" max="14338" width="7.33203125" style="1" customWidth="1"/>
    <col min="14339" max="14340" width="9" style="1"/>
    <col min="14341" max="14341" width="11.88671875" style="1" customWidth="1"/>
    <col min="14342" max="14346" width="9" style="1"/>
    <col min="14347" max="14347" width="5.77734375" style="1" customWidth="1"/>
    <col min="14348" max="14348" width="9" style="1"/>
    <col min="14349" max="14349" width="3.88671875" style="1" customWidth="1"/>
    <col min="14350" max="14350" width="2.77734375" style="1" customWidth="1"/>
    <col min="14351" max="14592" width="9" style="1"/>
    <col min="14593" max="14593" width="5.88671875" style="1" customWidth="1"/>
    <col min="14594" max="14594" width="7.33203125" style="1" customWidth="1"/>
    <col min="14595" max="14596" width="9" style="1"/>
    <col min="14597" max="14597" width="11.88671875" style="1" customWidth="1"/>
    <col min="14598" max="14602" width="9" style="1"/>
    <col min="14603" max="14603" width="5.77734375" style="1" customWidth="1"/>
    <col min="14604" max="14604" width="9" style="1"/>
    <col min="14605" max="14605" width="3.88671875" style="1" customWidth="1"/>
    <col min="14606" max="14606" width="2.77734375" style="1" customWidth="1"/>
    <col min="14607" max="14848" width="9" style="1"/>
    <col min="14849" max="14849" width="5.88671875" style="1" customWidth="1"/>
    <col min="14850" max="14850" width="7.33203125" style="1" customWidth="1"/>
    <col min="14851" max="14852" width="9" style="1"/>
    <col min="14853" max="14853" width="11.88671875" style="1" customWidth="1"/>
    <col min="14854" max="14858" width="9" style="1"/>
    <col min="14859" max="14859" width="5.77734375" style="1" customWidth="1"/>
    <col min="14860" max="14860" width="9" style="1"/>
    <col min="14861" max="14861" width="3.88671875" style="1" customWidth="1"/>
    <col min="14862" max="14862" width="2.77734375" style="1" customWidth="1"/>
    <col min="14863" max="15104" width="9" style="1"/>
    <col min="15105" max="15105" width="5.88671875" style="1" customWidth="1"/>
    <col min="15106" max="15106" width="7.33203125" style="1" customWidth="1"/>
    <col min="15107" max="15108" width="9" style="1"/>
    <col min="15109" max="15109" width="11.88671875" style="1" customWidth="1"/>
    <col min="15110" max="15114" width="9" style="1"/>
    <col min="15115" max="15115" width="5.77734375" style="1" customWidth="1"/>
    <col min="15116" max="15116" width="9" style="1"/>
    <col min="15117" max="15117" width="3.88671875" style="1" customWidth="1"/>
    <col min="15118" max="15118" width="2.77734375" style="1" customWidth="1"/>
    <col min="15119" max="15360" width="9" style="1"/>
    <col min="15361" max="15361" width="5.88671875" style="1" customWidth="1"/>
    <col min="15362" max="15362" width="7.33203125" style="1" customWidth="1"/>
    <col min="15363" max="15364" width="9" style="1"/>
    <col min="15365" max="15365" width="11.88671875" style="1" customWidth="1"/>
    <col min="15366" max="15370" width="9" style="1"/>
    <col min="15371" max="15371" width="5.77734375" style="1" customWidth="1"/>
    <col min="15372" max="15372" width="9" style="1"/>
    <col min="15373" max="15373" width="3.88671875" style="1" customWidth="1"/>
    <col min="15374" max="15374" width="2.77734375" style="1" customWidth="1"/>
    <col min="15375" max="15616" width="9" style="1"/>
    <col min="15617" max="15617" width="5.88671875" style="1" customWidth="1"/>
    <col min="15618" max="15618" width="7.33203125" style="1" customWidth="1"/>
    <col min="15619" max="15620" width="9" style="1"/>
    <col min="15621" max="15621" width="11.88671875" style="1" customWidth="1"/>
    <col min="15622" max="15626" width="9" style="1"/>
    <col min="15627" max="15627" width="5.77734375" style="1" customWidth="1"/>
    <col min="15628" max="15628" width="9" style="1"/>
    <col min="15629" max="15629" width="3.88671875" style="1" customWidth="1"/>
    <col min="15630" max="15630" width="2.77734375" style="1" customWidth="1"/>
    <col min="15631" max="15872" width="9" style="1"/>
    <col min="15873" max="15873" width="5.88671875" style="1" customWidth="1"/>
    <col min="15874" max="15874" width="7.33203125" style="1" customWidth="1"/>
    <col min="15875" max="15876" width="9" style="1"/>
    <col min="15877" max="15877" width="11.88671875" style="1" customWidth="1"/>
    <col min="15878" max="15882" width="9" style="1"/>
    <col min="15883" max="15883" width="5.77734375" style="1" customWidth="1"/>
    <col min="15884" max="15884" width="9" style="1"/>
    <col min="15885" max="15885" width="3.88671875" style="1" customWidth="1"/>
    <col min="15886" max="15886" width="2.77734375" style="1" customWidth="1"/>
    <col min="15887" max="16128" width="9" style="1"/>
    <col min="16129" max="16129" width="5.88671875" style="1" customWidth="1"/>
    <col min="16130" max="16130" width="7.33203125" style="1" customWidth="1"/>
    <col min="16131" max="16132" width="9" style="1"/>
    <col min="16133" max="16133" width="11.88671875" style="1" customWidth="1"/>
    <col min="16134" max="16138" width="9" style="1"/>
    <col min="16139" max="16139" width="5.77734375" style="1" customWidth="1"/>
    <col min="16140" max="16140" width="9" style="1"/>
    <col min="16141" max="16141" width="3.88671875" style="1" customWidth="1"/>
    <col min="16142" max="16142" width="2.77734375" style="1" customWidth="1"/>
    <col min="16143" max="16384" width="9" style="1"/>
  </cols>
  <sheetData>
    <row r="1" spans="1:14" ht="22.5" customHeight="1" x14ac:dyDescent="0.2">
      <c r="J1" s="494" t="s">
        <v>148</v>
      </c>
      <c r="K1" s="494"/>
      <c r="L1" s="494"/>
      <c r="M1" s="494"/>
      <c r="N1" s="25"/>
    </row>
    <row r="2" spans="1:14" ht="21.6" thickBot="1" x14ac:dyDescent="0.25">
      <c r="A2" s="26" t="s">
        <v>102</v>
      </c>
      <c r="H2" s="1" t="s">
        <v>26</v>
      </c>
      <c r="I2" s="495">
        <f>健康増進申込書!F10</f>
        <v>0</v>
      </c>
      <c r="J2" s="496"/>
      <c r="K2" s="496"/>
      <c r="L2" s="496"/>
      <c r="M2" s="497"/>
    </row>
    <row r="3" spans="1:14" ht="48.75" customHeight="1" x14ac:dyDescent="0.2">
      <c r="A3" s="498" t="s">
        <v>103</v>
      </c>
      <c r="B3" s="194"/>
      <c r="C3" s="499" t="s">
        <v>130</v>
      </c>
      <c r="D3" s="499"/>
      <c r="E3" s="499"/>
      <c r="F3" s="499"/>
      <c r="G3" s="499"/>
      <c r="H3" s="499"/>
      <c r="I3" s="499"/>
      <c r="J3" s="499"/>
      <c r="K3" s="499"/>
      <c r="L3" s="499"/>
      <c r="M3" s="500"/>
    </row>
    <row r="4" spans="1:14" ht="23.25" customHeight="1" x14ac:dyDescent="0.2">
      <c r="A4" s="465" t="s">
        <v>104</v>
      </c>
      <c r="B4" s="466"/>
      <c r="C4" s="501"/>
      <c r="D4" s="502"/>
      <c r="E4" s="502"/>
      <c r="F4" s="503"/>
      <c r="G4" s="507" t="s">
        <v>156</v>
      </c>
      <c r="H4" s="507"/>
      <c r="I4" s="507"/>
      <c r="J4" s="507"/>
      <c r="K4" s="507"/>
      <c r="L4" s="507"/>
      <c r="M4" s="508"/>
    </row>
    <row r="5" spans="1:14" ht="34.5" customHeight="1" x14ac:dyDescent="0.2">
      <c r="A5" s="251"/>
      <c r="B5" s="484"/>
      <c r="C5" s="504"/>
      <c r="D5" s="505"/>
      <c r="E5" s="505"/>
      <c r="F5" s="506"/>
      <c r="G5" s="509" t="s">
        <v>157</v>
      </c>
      <c r="H5" s="509"/>
      <c r="I5" s="509"/>
      <c r="J5" s="509"/>
      <c r="K5" s="509"/>
      <c r="L5" s="509"/>
      <c r="M5" s="510"/>
    </row>
    <row r="6" spans="1:14" ht="48.75" customHeight="1" x14ac:dyDescent="0.2">
      <c r="A6" s="423" t="s">
        <v>105</v>
      </c>
      <c r="B6" s="424"/>
      <c r="C6" s="490"/>
      <c r="D6" s="490"/>
      <c r="E6" s="490"/>
      <c r="F6" s="490"/>
      <c r="G6" s="490"/>
      <c r="H6" s="490"/>
      <c r="I6" s="490"/>
      <c r="J6" s="490"/>
      <c r="K6" s="490"/>
      <c r="L6" s="490"/>
      <c r="M6" s="491"/>
    </row>
    <row r="7" spans="1:14" ht="48.75" customHeight="1" x14ac:dyDescent="0.2">
      <c r="A7" s="423" t="s">
        <v>119</v>
      </c>
      <c r="B7" s="424"/>
      <c r="C7" s="490"/>
      <c r="D7" s="490"/>
      <c r="E7" s="490"/>
      <c r="F7" s="490"/>
      <c r="G7" s="490"/>
      <c r="H7" s="490"/>
      <c r="I7" s="490"/>
      <c r="J7" s="490"/>
      <c r="K7" s="490"/>
      <c r="L7" s="490"/>
      <c r="M7" s="491"/>
    </row>
    <row r="8" spans="1:14" ht="48.75" customHeight="1" x14ac:dyDescent="0.2">
      <c r="A8" s="423" t="s">
        <v>120</v>
      </c>
      <c r="B8" s="424"/>
      <c r="C8" s="492"/>
      <c r="D8" s="490"/>
      <c r="E8" s="490"/>
      <c r="F8" s="490"/>
      <c r="G8" s="493"/>
      <c r="H8" s="109" t="s">
        <v>106</v>
      </c>
      <c r="I8" s="492"/>
      <c r="J8" s="490"/>
      <c r="K8" s="490"/>
      <c r="L8" s="490"/>
      <c r="M8" s="491"/>
    </row>
    <row r="9" spans="1:14" ht="52.5" customHeight="1" x14ac:dyDescent="0.2">
      <c r="A9" s="423" t="s">
        <v>107</v>
      </c>
      <c r="B9" s="424"/>
      <c r="C9" s="462" t="s">
        <v>145</v>
      </c>
      <c r="D9" s="462"/>
      <c r="E9" s="462"/>
      <c r="F9" s="462"/>
      <c r="G9" s="462"/>
      <c r="H9" s="110" t="s">
        <v>111</v>
      </c>
      <c r="I9" s="463" t="s">
        <v>151</v>
      </c>
      <c r="J9" s="463"/>
      <c r="K9" s="463"/>
      <c r="L9" s="463"/>
      <c r="M9" s="464"/>
    </row>
    <row r="10" spans="1:14" ht="52.5" customHeight="1" x14ac:dyDescent="0.2">
      <c r="A10" s="423"/>
      <c r="B10" s="424"/>
      <c r="C10" s="462"/>
      <c r="D10" s="462"/>
      <c r="E10" s="462"/>
      <c r="F10" s="462"/>
      <c r="G10" s="462"/>
      <c r="H10" s="110" t="s">
        <v>114</v>
      </c>
      <c r="I10" s="463" t="s">
        <v>151</v>
      </c>
      <c r="J10" s="463"/>
      <c r="K10" s="463"/>
      <c r="L10" s="463"/>
      <c r="M10" s="464"/>
    </row>
    <row r="11" spans="1:14" ht="25.05" customHeight="1" x14ac:dyDescent="0.2">
      <c r="A11" s="465" t="s">
        <v>108</v>
      </c>
      <c r="B11" s="466"/>
      <c r="C11" s="475" t="s">
        <v>109</v>
      </c>
      <c r="D11" s="476"/>
      <c r="E11" s="421" t="s">
        <v>110</v>
      </c>
      <c r="F11" s="478"/>
      <c r="G11" s="479"/>
      <c r="H11" s="469" t="s">
        <v>121</v>
      </c>
      <c r="I11" s="472" t="s">
        <v>163</v>
      </c>
      <c r="J11" s="473"/>
      <c r="K11" s="474"/>
      <c r="L11" s="474"/>
      <c r="M11" s="431" t="s">
        <v>24</v>
      </c>
    </row>
    <row r="12" spans="1:14" ht="25.05" customHeight="1" x14ac:dyDescent="0.2">
      <c r="A12" s="467"/>
      <c r="B12" s="468"/>
      <c r="C12" s="164"/>
      <c r="D12" s="477"/>
      <c r="E12" s="480"/>
      <c r="F12" s="481"/>
      <c r="G12" s="482"/>
      <c r="H12" s="470"/>
      <c r="I12" s="483" t="s">
        <v>164</v>
      </c>
      <c r="J12" s="484"/>
      <c r="K12" s="485"/>
      <c r="L12" s="486"/>
      <c r="M12" s="432"/>
    </row>
    <row r="13" spans="1:14" ht="50.1" customHeight="1" x14ac:dyDescent="0.2">
      <c r="A13" s="467"/>
      <c r="B13" s="468"/>
      <c r="C13" s="454" t="s">
        <v>112</v>
      </c>
      <c r="D13" s="454"/>
      <c r="E13" s="455" t="s">
        <v>110</v>
      </c>
      <c r="F13" s="455"/>
      <c r="G13" s="456"/>
      <c r="H13" s="470"/>
      <c r="I13" s="191" t="s">
        <v>113</v>
      </c>
      <c r="J13" s="191"/>
      <c r="K13" s="457"/>
      <c r="L13" s="457"/>
      <c r="M13" s="104" t="s">
        <v>24</v>
      </c>
    </row>
    <row r="14" spans="1:14" ht="50.1" customHeight="1" x14ac:dyDescent="0.2">
      <c r="A14" s="467"/>
      <c r="B14" s="468"/>
      <c r="C14" s="458" t="s">
        <v>113</v>
      </c>
      <c r="D14" s="458"/>
      <c r="E14" s="420" t="s">
        <v>110</v>
      </c>
      <c r="F14" s="420"/>
      <c r="G14" s="421"/>
      <c r="H14" s="471"/>
      <c r="I14" s="422" t="s">
        <v>152</v>
      </c>
      <c r="J14" s="422"/>
      <c r="K14" s="487"/>
      <c r="L14" s="487"/>
      <c r="M14" s="105" t="s">
        <v>24</v>
      </c>
    </row>
    <row r="15" spans="1:14" ht="47.25" customHeight="1" x14ac:dyDescent="0.2">
      <c r="A15" s="423" t="s">
        <v>116</v>
      </c>
      <c r="B15" s="424"/>
      <c r="C15" s="488" t="s">
        <v>128</v>
      </c>
      <c r="D15" s="488"/>
      <c r="E15" s="488"/>
      <c r="F15" s="488"/>
      <c r="G15" s="488"/>
      <c r="H15" s="488"/>
      <c r="I15" s="488"/>
      <c r="J15" s="488"/>
      <c r="K15" s="488"/>
      <c r="L15" s="488"/>
      <c r="M15" s="489"/>
    </row>
    <row r="16" spans="1:14" ht="45" customHeight="1" x14ac:dyDescent="0.2">
      <c r="A16" s="423" t="s">
        <v>115</v>
      </c>
      <c r="B16" s="424"/>
      <c r="C16" s="427" t="s">
        <v>129</v>
      </c>
      <c r="D16" s="427"/>
      <c r="E16" s="427"/>
      <c r="F16" s="427"/>
      <c r="G16" s="427"/>
      <c r="H16" s="427"/>
      <c r="I16" s="427"/>
      <c r="J16" s="427"/>
      <c r="K16" s="427"/>
      <c r="L16" s="427"/>
      <c r="M16" s="428"/>
    </row>
    <row r="17" spans="1:20" ht="62.25" customHeight="1" thickBot="1" x14ac:dyDescent="0.25">
      <c r="A17" s="425"/>
      <c r="B17" s="426"/>
      <c r="C17" s="429"/>
      <c r="D17" s="429"/>
      <c r="E17" s="429"/>
      <c r="F17" s="429"/>
      <c r="G17" s="429"/>
      <c r="H17" s="429"/>
      <c r="I17" s="429"/>
      <c r="J17" s="429"/>
      <c r="K17" s="429"/>
      <c r="L17" s="429"/>
      <c r="M17" s="430"/>
    </row>
    <row r="18" spans="1:20" ht="30.75" customHeight="1" thickBot="1" x14ac:dyDescent="0.25">
      <c r="A18" s="125" t="s">
        <v>117</v>
      </c>
      <c r="M18" s="126"/>
    </row>
    <row r="19" spans="1:20" ht="30" customHeight="1" x14ac:dyDescent="0.2">
      <c r="A19" s="459"/>
      <c r="B19" s="460"/>
      <c r="C19" s="460"/>
      <c r="D19" s="460"/>
      <c r="E19" s="460"/>
      <c r="F19" s="460"/>
      <c r="G19" s="460"/>
      <c r="H19" s="460"/>
      <c r="I19" s="460"/>
      <c r="J19" s="460"/>
      <c r="K19" s="460"/>
      <c r="L19" s="460"/>
      <c r="M19" s="461"/>
    </row>
    <row r="20" spans="1:20" ht="30" customHeight="1" x14ac:dyDescent="0.2">
      <c r="A20" s="436"/>
      <c r="B20" s="437"/>
      <c r="C20" s="437"/>
      <c r="D20" s="437"/>
      <c r="E20" s="437"/>
      <c r="F20" s="437"/>
      <c r="G20" s="437"/>
      <c r="H20" s="437"/>
      <c r="I20" s="437"/>
      <c r="J20" s="437"/>
      <c r="K20" s="437"/>
      <c r="L20" s="437"/>
      <c r="M20" s="438"/>
    </row>
    <row r="21" spans="1:20" ht="30" customHeight="1" x14ac:dyDescent="0.2">
      <c r="A21" s="436"/>
      <c r="B21" s="437"/>
      <c r="C21" s="437"/>
      <c r="D21" s="437"/>
      <c r="E21" s="437"/>
      <c r="F21" s="437"/>
      <c r="G21" s="437"/>
      <c r="H21" s="437"/>
      <c r="I21" s="437"/>
      <c r="J21" s="437"/>
      <c r="K21" s="437"/>
      <c r="L21" s="437"/>
      <c r="M21" s="438"/>
    </row>
    <row r="22" spans="1:20" ht="28.5" customHeight="1" thickBot="1" x14ac:dyDescent="0.25">
      <c r="A22" s="439"/>
      <c r="B22" s="440"/>
      <c r="C22" s="440"/>
      <c r="D22" s="440"/>
      <c r="E22" s="440"/>
      <c r="F22" s="440"/>
      <c r="G22" s="440"/>
      <c r="H22" s="440"/>
      <c r="I22" s="440"/>
      <c r="J22" s="440"/>
      <c r="K22" s="440"/>
      <c r="L22" s="440"/>
      <c r="M22" s="441"/>
    </row>
    <row r="23" spans="1:20" ht="28.5" customHeight="1" thickBot="1" x14ac:dyDescent="0.25">
      <c r="A23" s="442" t="s">
        <v>118</v>
      </c>
      <c r="B23" s="443"/>
      <c r="C23" s="443"/>
      <c r="D23" s="443"/>
      <c r="E23" s="443"/>
      <c r="F23" s="443"/>
      <c r="G23" s="443"/>
      <c r="H23" s="443"/>
      <c r="I23" s="443"/>
      <c r="J23" s="443"/>
      <c r="K23" s="443"/>
      <c r="L23" s="443"/>
      <c r="M23" s="444"/>
    </row>
    <row r="24" spans="1:20" ht="30" customHeight="1" x14ac:dyDescent="0.2">
      <c r="A24" s="445"/>
      <c r="B24" s="446"/>
      <c r="C24" s="446"/>
      <c r="D24" s="446"/>
      <c r="E24" s="446"/>
      <c r="F24" s="446"/>
      <c r="G24" s="446"/>
      <c r="H24" s="446"/>
      <c r="I24" s="446"/>
      <c r="J24" s="446"/>
      <c r="K24" s="446"/>
      <c r="L24" s="446"/>
      <c r="M24" s="447"/>
    </row>
    <row r="25" spans="1:20" ht="30" customHeight="1" x14ac:dyDescent="0.2">
      <c r="A25" s="448"/>
      <c r="B25" s="449"/>
      <c r="C25" s="449"/>
      <c r="D25" s="449"/>
      <c r="E25" s="449"/>
      <c r="F25" s="449"/>
      <c r="G25" s="449"/>
      <c r="H25" s="449"/>
      <c r="I25" s="449"/>
      <c r="J25" s="449"/>
      <c r="K25" s="449"/>
      <c r="L25" s="449"/>
      <c r="M25" s="450"/>
    </row>
    <row r="26" spans="1:20" ht="30" customHeight="1" x14ac:dyDescent="0.2">
      <c r="A26" s="451"/>
      <c r="B26" s="452"/>
      <c r="C26" s="452"/>
      <c r="D26" s="452"/>
      <c r="E26" s="452"/>
      <c r="F26" s="452"/>
      <c r="G26" s="452"/>
      <c r="H26" s="452"/>
      <c r="I26" s="452"/>
      <c r="J26" s="452"/>
      <c r="K26" s="452"/>
      <c r="L26" s="452"/>
      <c r="M26" s="453"/>
      <c r="T26" s="124"/>
    </row>
    <row r="27" spans="1:20" ht="30" customHeight="1" thickBot="1" x14ac:dyDescent="0.25">
      <c r="A27" s="433"/>
      <c r="B27" s="434"/>
      <c r="C27" s="434"/>
      <c r="D27" s="434"/>
      <c r="E27" s="434"/>
      <c r="F27" s="434"/>
      <c r="G27" s="434"/>
      <c r="H27" s="434"/>
      <c r="I27" s="434"/>
      <c r="J27" s="434"/>
      <c r="K27" s="434"/>
      <c r="L27" s="434"/>
      <c r="M27" s="435"/>
    </row>
  </sheetData>
  <sheetProtection selectLockedCells="1"/>
  <mergeCells count="49">
    <mergeCell ref="J1:M1"/>
    <mergeCell ref="I2:M2"/>
    <mergeCell ref="A3:B3"/>
    <mergeCell ref="C3:M3"/>
    <mergeCell ref="A4:B5"/>
    <mergeCell ref="C4:F5"/>
    <mergeCell ref="G4:M4"/>
    <mergeCell ref="G5:M5"/>
    <mergeCell ref="A6:B6"/>
    <mergeCell ref="C6:M6"/>
    <mergeCell ref="A7:B7"/>
    <mergeCell ref="C7:M7"/>
    <mergeCell ref="A8:B8"/>
    <mergeCell ref="C8:G8"/>
    <mergeCell ref="I8:M8"/>
    <mergeCell ref="A9:B10"/>
    <mergeCell ref="C9:G10"/>
    <mergeCell ref="I9:M9"/>
    <mergeCell ref="I10:M10"/>
    <mergeCell ref="A11:B14"/>
    <mergeCell ref="H11:H14"/>
    <mergeCell ref="I11:J11"/>
    <mergeCell ref="K11:L11"/>
    <mergeCell ref="C11:D12"/>
    <mergeCell ref="E11:G12"/>
    <mergeCell ref="I12:J12"/>
    <mergeCell ref="K12:L12"/>
    <mergeCell ref="K14:L14"/>
    <mergeCell ref="A20:M20"/>
    <mergeCell ref="C13:D13"/>
    <mergeCell ref="E13:G13"/>
    <mergeCell ref="I13:J13"/>
    <mergeCell ref="K13:L13"/>
    <mergeCell ref="C14:D14"/>
    <mergeCell ref="A19:M19"/>
    <mergeCell ref="A15:B15"/>
    <mergeCell ref="C15:M15"/>
    <mergeCell ref="A27:M27"/>
    <mergeCell ref="A21:M21"/>
    <mergeCell ref="A22:M22"/>
    <mergeCell ref="A23:M23"/>
    <mergeCell ref="A24:M24"/>
    <mergeCell ref="A25:M25"/>
    <mergeCell ref="A26:M26"/>
    <mergeCell ref="E14:G14"/>
    <mergeCell ref="I14:J14"/>
    <mergeCell ref="A16:B17"/>
    <mergeCell ref="C16:M17"/>
    <mergeCell ref="M11:M12"/>
  </mergeCells>
  <phoneticPr fontId="2"/>
  <pageMargins left="0.31496062992125984" right="0.39370078740157483" top="0.47244094488188981" bottom="0.15748031496062992" header="3.937007874015748E-2" footer="0"/>
  <pageSetup paperSize="9" scale="85" orientation="portrait" r:id="rId1"/>
  <headerFooter alignWithMargins="0"/>
  <colBreaks count="1" manualBreakCount="1">
    <brk id="13"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  (充当無)</vt:lpstr>
      <vt:lpstr>目的等</vt:lpstr>
      <vt:lpstr>健康増進申込書!Print_Area</vt:lpstr>
      <vt:lpstr>'収支予算  (充当無)'!Print_Area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福嶋　悠人</cp:lastModifiedBy>
  <cp:lastPrinted>2026-02-25T04:26:42Z</cp:lastPrinted>
  <dcterms:created xsi:type="dcterms:W3CDTF">2016-12-11T04:47:55Z</dcterms:created>
  <dcterms:modified xsi:type="dcterms:W3CDTF">2026-03-03T07:21:07Z</dcterms:modified>
</cp:coreProperties>
</file>