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terastation\R4年度\07 業務\6517 助成金\R5てびき・様式\R5泉区様式\HP掲載用\"/>
    </mc:Choice>
  </mc:AlternateContent>
  <xr:revisionPtr revIDLastSave="0" documentId="13_ncr:1_{3E0BB903-7D40-4540-97E1-9D285C283FA0}" xr6:coauthVersionLast="47" xr6:coauthVersionMax="47" xr10:uidLastSave="{00000000-0000-0000-0000-000000000000}"/>
  <bookViews>
    <workbookView xWindow="-120" yWindow="-120" windowWidth="20730" windowHeight="11160" activeTab="2" xr2:uid="{00000000-000D-0000-FFFF-FFFF00000000}"/>
  </bookViews>
  <sheets>
    <sheet name="健康増進申込書" sheetId="10" r:id="rId1"/>
    <sheet name="収支予算  (充当無)" sheetId="17" r:id="rId2"/>
    <sheet name="目的等" sheetId="15" r:id="rId3"/>
  </sheets>
  <definedNames>
    <definedName name="_xlnm.Print_Area" localSheetId="0">健康増進申込書!$A$1:$N$37</definedName>
    <definedName name="_xlnm.Print_Area" localSheetId="1">'収支予算  (充当無)'!$A$1:$J$32</definedName>
    <definedName name="_xlnm.Print_Area" localSheetId="2">目的等!$A$1:$M$25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7" l="1"/>
  <c r="E26" i="17"/>
  <c r="E14" i="17"/>
  <c r="E11" i="17"/>
  <c r="E10" i="17"/>
  <c r="K22" i="10"/>
  <c r="F2" i="17"/>
  <c r="M10" i="17" l="1"/>
  <c r="H12" i="17"/>
  <c r="M12" i="17" l="1"/>
  <c r="H10" i="17"/>
  <c r="I2" i="15"/>
  <c r="M36" i="10" l="1"/>
  <c r="M37" i="10"/>
</calcChain>
</file>

<file path=xl/sharedStrings.xml><?xml version="1.0" encoding="utf-8"?>
<sst xmlns="http://schemas.openxmlformats.org/spreadsheetml/2006/main" count="179" uniqueCount="154">
  <si>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</si>
  <si>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</si>
  <si>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</si>
  <si>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</si>
  <si>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</si>
  <si>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</si>
  <si>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</si>
  <si>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</si>
  <si>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</si>
  <si>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</si>
  <si>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</si>
  <si>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</si>
  <si>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</si>
  <si>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</si>
  <si>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</si>
  <si>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</si>
  <si>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</si>
  <si>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①高齢者の健康増進事業</t>
    <rPh sb="1" eb="4">
      <t>コウレイシャ</t>
    </rPh>
    <rPh sb="5" eb="7">
      <t>ケンコウ</t>
    </rPh>
    <rPh sb="7" eb="9">
      <t>ゾウシン</t>
    </rPh>
    <rPh sb="9" eb="11">
      <t>ジギョウ</t>
    </rPh>
    <phoneticPr fontId="2"/>
  </si>
  <si>
    <t>②施設等を訪問する特技ﾎﾞﾗﾝﾃｨｱ</t>
    <rPh sb="1" eb="3">
      <t>シセツ</t>
    </rPh>
    <rPh sb="3" eb="4">
      <t>トウ</t>
    </rPh>
    <rPh sb="5" eb="7">
      <t>ホウモン</t>
    </rPh>
    <rPh sb="9" eb="11">
      <t>トクギ</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</si>
  <si>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</si>
  <si>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</si>
  <si>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</si>
  <si>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</si>
  <si>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</si>
  <si>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</si>
  <si>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</si>
  <si>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</si>
  <si>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</si>
  <si>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</si>
  <si>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</si>
  <si>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</si>
  <si>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</si>
  <si>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</si>
  <si>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</si>
  <si>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</si>
  <si>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</si>
  <si>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</si>
  <si>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</si>
  <si>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</si>
  <si>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</si>
  <si>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</si>
  <si>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</si>
  <si>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</si>
  <si>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</si>
  <si>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</si>
  <si>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</si>
  <si>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</si>
  <si>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</si>
  <si>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</si>
  <si>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</si>
  <si>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</si>
  <si>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</si>
  <si>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</si>
  <si>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</si>
  <si>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</si>
  <si>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</si>
  <si>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</si>
  <si>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</si>
  <si>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</si>
  <si>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</si>
  <si>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</si>
  <si>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</si>
  <si>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</si>
  <si>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</si>
  <si>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</si>
  <si>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</si>
  <si>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</si>
  <si>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</si>
  <si>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</si>
  <si>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</si>
  <si>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</si>
  <si>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</si>
  <si>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</si>
  <si>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</si>
  <si>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</si>
  <si>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</si>
  <si>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</si>
  <si>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</si>
  <si>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</si>
  <si>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</si>
  <si>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</si>
  <si>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</si>
  <si>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</si>
  <si>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</si>
  <si>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</si>
  <si>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</si>
  <si>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</si>
  <si>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</si>
  <si>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</si>
  <si>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</si>
  <si>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</si>
  <si>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</si>
  <si>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</si>
  <si>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</si>
  <si>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</si>
  <si>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</si>
  <si>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</si>
  <si>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</si>
  <si>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</si>
  <si>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</si>
  <si>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</si>
  <si>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</si>
  <si>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</si>
  <si>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</si>
  <si>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</si>
  <si>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</si>
  <si>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</si>
  <si>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</si>
  <si>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</si>
  <si>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</si>
  <si>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</si>
  <si>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</si>
  <si>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</si>
  <si>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</si>
  <si>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</si>
  <si>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</si>
  <si>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</si>
  <si>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</si>
  <si>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</si>
  <si>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</si>
  <si>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</si>
  <si>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</si>
  <si>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</si>
  <si>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</si>
  <si>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</si>
  <si>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</si>
  <si>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</si>
  <si>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</si>
  <si>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</si>
  <si>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</si>
  <si>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</si>
  <si>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</si>
  <si>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</si>
  <si>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2"/>
        <color theme="1"/>
        <rFont val="ＭＳ ゴシック"/>
        <family val="3"/>
        <charset val="128"/>
      </rPr>
      <t>□</t>
    </r>
    <r>
      <rPr>
        <sz val="10"/>
        <color theme="1"/>
        <rFont val="ＭＳ ゴシック"/>
        <family val="3"/>
        <charset val="128"/>
      </rPr>
      <t>新規申請（新規立上げ助成含まず）</t>
    </r>
    <r>
      <rPr>
        <sz val="9"/>
        <color theme="1"/>
        <rFont val="ＭＳ ゴシック"/>
        <family val="3"/>
        <charset val="128"/>
      </rPr>
      <t xml:space="preserve">
※今年度初めて申請の場合チェック</t>
    </r>
    <rPh sb="1" eb="3">
      <t>シンキ</t>
    </rPh>
    <rPh sb="3" eb="5">
      <t>シンセイ</t>
    </rPh>
    <rPh sb="6" eb="8">
      <t>シンキ</t>
    </rPh>
    <rPh sb="8" eb="10">
      <t>タチア</t>
    </rPh>
    <rPh sb="11" eb="13">
      <t>ジョセイ</t>
    </rPh>
    <rPh sb="13" eb="14">
      <t>フク</t>
    </rPh>
    <rPh sb="19" eb="22">
      <t>コンネンド</t>
    </rPh>
    <rPh sb="22" eb="23">
      <t>ハジ</t>
    </rPh>
    <rPh sb="25" eb="27">
      <t>シンセイ</t>
    </rPh>
    <rPh sb="28" eb="30">
      <t>バアイ</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</si>
  <si>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</si>
  <si>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</si>
  <si>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</si>
  <si>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□区社協【会員□有　□無】
□地区社協【会員□有　□無】
□自治会町内会
□地域ケアプラザ
□その他（　　　　　　　　　　　　　　　　　　　　　　　　）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rPh sb="80" eb="81">
      <t>ホカ</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</si>
  <si>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</si>
  <si>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</si>
  <si>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</si>
  <si>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</si>
  <si>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</si>
  <si>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</si>
  <si>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（様式２－１）</t>
    <rPh sb="1" eb="3">
      <t>ヨウシキ</t>
    </rPh>
    <phoneticPr fontId="2"/>
  </si>
  <si>
    <t xml:space="preserve"> □代表者 □連絡担当者 □会計
 □その他（　　　　　　　　）</t>
    <rPh sb="2" eb="5">
      <t>ダイヒョウシャ</t>
    </rPh>
    <rPh sb="7" eb="12">
      <t>レンラクタントウシャ</t>
    </rPh>
    <rPh sb="14" eb="16">
      <t>カイケイ</t>
    </rPh>
    <rPh sb="21" eb="22">
      <t>ホカ</t>
    </rPh>
    <phoneticPr fontId="2"/>
  </si>
  <si>
    <t>令和５年度　泉 ふれあい助成金申込書</t>
    <rPh sb="0" eb="2">
      <t>レイワ</t>
    </rPh>
    <rPh sb="3" eb="4">
      <t>ネン</t>
    </rPh>
    <rPh sb="4" eb="5">
      <t>ド</t>
    </rPh>
    <rPh sb="6" eb="7">
      <t>イズミ</t>
    </rPh>
    <phoneticPr fontId="2"/>
  </si>
  <si>
    <r>
      <t>社会福祉法人横浜市</t>
    </r>
    <r>
      <rPr>
        <u/>
        <sz val="12"/>
        <color theme="1"/>
        <rFont val="ＭＳ ゴシック"/>
        <family val="3"/>
        <charset val="128"/>
      </rPr>
      <t>　泉　区</t>
    </r>
    <r>
      <rPr>
        <sz val="12"/>
        <color theme="1"/>
        <rFont val="ＭＳ ゴシック"/>
        <family val="3"/>
        <charset val="128"/>
      </rPr>
      <t>社会福祉協議会会長　様　　</t>
    </r>
    <rPh sb="10" eb="11">
      <t>イズミ</t>
    </rPh>
    <rPh sb="12" eb="13">
      <t>ク</t>
    </rPh>
    <rPh sb="23" eb="24">
      <t>サマ</t>
    </rPh>
    <phoneticPr fontId="2"/>
  </si>
  <si>
    <t>令和５年度 泉ふれあい助成金の交付を受けたいので必要書類を添付し申請します。</t>
    <rPh sb="0" eb="2">
      <t>レイワ</t>
    </rPh>
    <rPh sb="3" eb="5">
      <t>ネンド</t>
    </rPh>
    <rPh sb="6" eb="7">
      <t>イズミ</t>
    </rPh>
    <rPh sb="11" eb="14">
      <t>ジョセイキン</t>
    </rPh>
    <rPh sb="15" eb="17">
      <t>コウフ</t>
    </rPh>
    <rPh sb="18" eb="19">
      <t>ウ</t>
    </rPh>
    <rPh sb="24" eb="26">
      <t>ヒツヨウ</t>
    </rPh>
    <rPh sb="26" eb="28">
      <t>ショルイ</t>
    </rPh>
    <rPh sb="29" eb="31">
      <t>テンプ</t>
    </rPh>
    <rPh sb="32" eb="34">
      <t>シンセイ</t>
    </rPh>
    <phoneticPr fontId="2"/>
  </si>
  <si>
    <t>様式（　２-２　）</t>
    <rPh sb="0" eb="2">
      <t>ヨウシキ</t>
    </rPh>
    <phoneticPr fontId="2"/>
  </si>
  <si>
    <t>泉ふれあい助成金</t>
    <rPh sb="0" eb="1">
      <t>イズミ</t>
    </rPh>
    <rPh sb="5" eb="8">
      <t>ジョセイキン</t>
    </rPh>
    <phoneticPr fontId="2"/>
  </si>
  <si>
    <t>様式(２-３）</t>
    <rPh sb="0" eb="2">
      <t>ヨウシキ</t>
    </rPh>
    <phoneticPr fontId="2"/>
  </si>
  <si>
    <t>団体名：</t>
    <rPh sb="0" eb="3">
      <t>ダンタイメイ</t>
    </rPh>
    <phoneticPr fontId="2"/>
  </si>
  <si>
    <r>
      <t xml:space="preserve">物品購入費
</t>
    </r>
    <r>
      <rPr>
        <sz val="11"/>
        <rFont val="ＭＳ ゴシック"/>
        <family val="3"/>
        <charset val="128"/>
      </rPr>
      <t>(除：食材費･飲食経費)</t>
    </r>
    <rPh sb="0" eb="2">
      <t>ブッピン</t>
    </rPh>
    <rPh sb="2" eb="5">
      <t>コウニュウヒ</t>
    </rPh>
    <rPh sb="7" eb="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</si>
</sst>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2"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u/>
      <sz val="12"/>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sz val="7.5"/>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5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s>
  <cellStyleXfs count="1">
    <xf numFmtId="0" fontId="0" fillId="0" borderId="0">
      <alignment vertical="center"/>
    </xf>
  </cellStyleXfs>
  <cellXfs count="42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6" fillId="0" borderId="14" xfId="0" applyFont="1" applyBorder="1" applyAlignment="1">
      <alignment horizontal="center" vertical="center" wrapText="1"/>
    </xf>
    <xf numFmtId="49" fontId="4" fillId="4" borderId="66" xfId="0" applyNumberFormat="1" applyFont="1" applyFill="1" applyBorder="1" applyAlignment="1">
      <alignment horizontal="center" vertical="center" textRotation="255" wrapText="1"/>
    </xf>
    <xf numFmtId="49" fontId="4" fillId="4" borderId="70" xfId="0" applyNumberFormat="1" applyFont="1" applyFill="1" applyBorder="1" applyAlignment="1">
      <alignment horizontal="center" vertical="center" textRotation="255" wrapText="1"/>
    </xf>
    <xf numFmtId="0" fontId="4" fillId="0" borderId="71" xfId="0" applyFont="1" applyBorder="1" applyAlignment="1">
      <alignment horizontal="left" vertical="center" shrinkToFit="1"/>
    </xf>
    <xf numFmtId="49" fontId="4" fillId="4" borderId="74" xfId="0" applyNumberFormat="1" applyFont="1" applyFill="1" applyBorder="1" applyAlignment="1">
      <alignment horizontal="center" vertical="center" textRotation="255" wrapText="1"/>
    </xf>
    <xf numFmtId="49" fontId="4" fillId="2" borderId="79" xfId="0" applyNumberFormat="1" applyFont="1" applyFill="1" applyBorder="1" applyAlignment="1">
      <alignment horizontal="center" vertical="center" textRotation="255" wrapText="1"/>
    </xf>
    <xf numFmtId="49" fontId="4" fillId="2" borderId="80" xfId="0" applyNumberFormat="1" applyFont="1" applyFill="1" applyBorder="1" applyAlignment="1">
      <alignment vertical="center" wrapText="1" shrinkToFit="1"/>
    </xf>
    <xf numFmtId="0" fontId="8" fillId="0" borderId="81" xfId="0" applyFont="1" applyBorder="1" applyAlignment="1">
      <alignment vertical="center" wrapText="1"/>
    </xf>
    <xf numFmtId="0" fontId="8" fillId="0" borderId="83" xfId="0" applyFont="1" applyBorder="1" applyAlignment="1">
      <alignment vertical="center" wrapText="1"/>
    </xf>
    <xf numFmtId="49" fontId="4" fillId="4" borderId="85" xfId="0" applyNumberFormat="1" applyFont="1" applyFill="1" applyBorder="1" applyAlignment="1">
      <alignment horizontal="center" vertical="center" textRotation="255" wrapText="1"/>
    </xf>
    <xf numFmtId="0" fontId="4" fillId="0" borderId="86" xfId="0" applyFont="1" applyBorder="1" applyAlignment="1">
      <alignment vertical="center" wrapText="1"/>
    </xf>
    <xf numFmtId="0" fontId="6" fillId="0" borderId="87" xfId="0" applyFont="1" applyBorder="1" applyAlignment="1">
      <alignment horizontal="left" vertical="center" wrapText="1"/>
    </xf>
    <xf numFmtId="0" fontId="6" fillId="0" borderId="88" xfId="0" applyFont="1" applyBorder="1">
      <alignment vertical="center"/>
    </xf>
    <xf numFmtId="0" fontId="4" fillId="0" borderId="71" xfId="0" applyFont="1" applyBorder="1" applyAlignment="1">
      <alignment vertical="center" wrapText="1"/>
    </xf>
    <xf numFmtId="49" fontId="4" fillId="4" borderId="96" xfId="0" applyNumberFormat="1" applyFont="1" applyFill="1" applyBorder="1" applyAlignment="1">
      <alignment horizontal="center" vertical="center" textRotation="255" wrapText="1"/>
    </xf>
    <xf numFmtId="49" fontId="4" fillId="4" borderId="97" xfId="0" applyNumberFormat="1" applyFont="1" applyFill="1" applyBorder="1" applyAlignment="1">
      <alignment horizontal="center" vertical="center" textRotation="255" wrapText="1"/>
    </xf>
    <xf numFmtId="49" fontId="4" fillId="4" borderId="107" xfId="0" applyNumberFormat="1" applyFont="1" applyFill="1" applyBorder="1" applyAlignment="1">
      <alignment horizontal="center" vertical="center" textRotation="255" wrapText="1"/>
    </xf>
    <xf numFmtId="0" fontId="4" fillId="0" borderId="85" xfId="0" applyFont="1" applyBorder="1" applyAlignment="1">
      <alignment horizontal="center" vertical="center" textRotation="255" wrapText="1"/>
    </xf>
    <xf numFmtId="0" fontId="4" fillId="0" borderId="97" xfId="0" applyFont="1" applyBorder="1" applyAlignment="1">
      <alignment horizontal="center" vertical="center" textRotation="255" wrapText="1"/>
    </xf>
    <xf numFmtId="0" fontId="4" fillId="0" borderId="71" xfId="0" applyFont="1" applyBorder="1" applyAlignment="1">
      <alignment vertical="center" shrinkToFit="1"/>
    </xf>
    <xf numFmtId="0" fontId="4" fillId="0" borderId="107" xfId="0" applyFont="1" applyBorder="1" applyAlignment="1">
      <alignment horizontal="center" vertical="center" textRotation="255" wrapText="1"/>
    </xf>
    <xf numFmtId="180" fontId="6" fillId="5" borderId="87" xfId="0" applyNumberFormat="1" applyFont="1" applyFill="1" applyBorder="1">
      <alignment vertical="center"/>
    </xf>
    <xf numFmtId="181" fontId="8" fillId="5" borderId="82" xfId="0" applyNumberFormat="1" applyFont="1" applyFill="1" applyBorder="1" applyAlignment="1">
      <alignment vertical="center" wrapText="1"/>
    </xf>
    <xf numFmtId="0" fontId="4" fillId="0" borderId="0" xfId="0" applyFont="1">
      <alignment vertical="center"/>
    </xf>
    <xf numFmtId="0" fontId="7"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right"/>
    </xf>
    <xf numFmtId="0" fontId="16" fillId="0" borderId="0" xfId="0" applyFont="1" applyAlignment="1">
      <alignment horizontal="left" vertical="top"/>
    </xf>
    <xf numFmtId="0" fontId="19" fillId="0" borderId="0" xfId="0" applyFont="1">
      <alignment vertical="center"/>
    </xf>
    <xf numFmtId="0" fontId="16" fillId="0" borderId="15" xfId="0" applyFont="1" applyBorder="1" applyAlignment="1">
      <alignment horizontal="center" vertical="center"/>
    </xf>
    <xf numFmtId="0" fontId="16" fillId="0" borderId="15" xfId="0" applyFont="1" applyBorder="1">
      <alignment vertical="center"/>
    </xf>
    <xf numFmtId="0" fontId="18" fillId="0" borderId="0" xfId="0" applyFont="1">
      <alignment vertical="center"/>
    </xf>
    <xf numFmtId="0" fontId="21" fillId="0" borderId="3" xfId="0" applyFont="1" applyBorder="1" applyAlignment="1">
      <alignment horizontal="center" vertical="center"/>
    </xf>
    <xf numFmtId="0" fontId="22" fillId="0" borderId="0" xfId="0" applyFont="1" applyAlignment="1">
      <alignment horizontal="center" vertical="center"/>
    </xf>
    <xf numFmtId="0" fontId="16" fillId="0" borderId="0" xfId="0" applyFont="1" applyAlignment="1">
      <alignment horizontal="center" vertical="center"/>
    </xf>
    <xf numFmtId="0" fontId="15" fillId="0" borderId="0" xfId="0" applyFont="1">
      <alignment vertical="center"/>
    </xf>
    <xf numFmtId="0" fontId="15" fillId="2" borderId="18"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2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176" fontId="22" fillId="0" borderId="12" xfId="0" applyNumberFormat="1" applyFont="1" applyBorder="1" applyAlignment="1">
      <alignment horizontal="right" vertical="center"/>
    </xf>
    <xf numFmtId="0" fontId="20" fillId="0" borderId="0" xfId="0" applyFont="1" applyAlignment="1">
      <alignment vertical="center" wrapText="1"/>
    </xf>
    <xf numFmtId="0" fontId="16" fillId="0" borderId="18" xfId="0" applyFont="1" applyBorder="1">
      <alignment vertical="center"/>
    </xf>
    <xf numFmtId="0" fontId="15" fillId="3" borderId="18" xfId="0" applyFont="1" applyFill="1" applyBorder="1" applyAlignment="1">
      <alignment horizontal="left" vertical="center"/>
    </xf>
    <xf numFmtId="0" fontId="15" fillId="3" borderId="17" xfId="0" applyFont="1" applyFill="1" applyBorder="1">
      <alignment vertical="center"/>
    </xf>
    <xf numFmtId="0" fontId="15" fillId="3" borderId="16" xfId="0" applyFont="1" applyFill="1" applyBorder="1">
      <alignment vertical="center"/>
    </xf>
    <xf numFmtId="0" fontId="15" fillId="3" borderId="39" xfId="0" applyFont="1" applyFill="1" applyBorder="1" applyAlignment="1">
      <alignment vertical="center" shrinkToFit="1"/>
    </xf>
    <xf numFmtId="0" fontId="15" fillId="3" borderId="35" xfId="0" applyFont="1" applyFill="1" applyBorder="1" applyAlignment="1">
      <alignment vertical="center" shrinkToFit="1"/>
    </xf>
    <xf numFmtId="0" fontId="15" fillId="3" borderId="44" xfId="0" applyFont="1" applyFill="1" applyBorder="1" applyAlignment="1">
      <alignment vertical="center" shrinkToFit="1"/>
    </xf>
    <xf numFmtId="0" fontId="15" fillId="3" borderId="31" xfId="0" applyFont="1" applyFill="1" applyBorder="1" applyAlignment="1">
      <alignment horizontal="center" vertical="center" shrinkToFit="1"/>
    </xf>
    <xf numFmtId="0" fontId="15" fillId="3" borderId="31" xfId="0" applyFont="1" applyFill="1" applyBorder="1">
      <alignment vertical="center"/>
    </xf>
    <xf numFmtId="0" fontId="15" fillId="3" borderId="30" xfId="0" applyFont="1" applyFill="1" applyBorder="1" applyAlignment="1">
      <alignment vertical="center" shrinkToFit="1"/>
    </xf>
    <xf numFmtId="0" fontId="15" fillId="3" borderId="29" xfId="0" applyFont="1" applyFill="1" applyBorder="1" applyAlignment="1">
      <alignment vertical="center" shrinkToFit="1"/>
    </xf>
    <xf numFmtId="0" fontId="15" fillId="3" borderId="31" xfId="0" applyFont="1" applyFill="1" applyBorder="1" applyAlignment="1">
      <alignment vertical="center" shrinkToFit="1"/>
    </xf>
    <xf numFmtId="0" fontId="15" fillId="3" borderId="49" xfId="0" applyFont="1" applyFill="1" applyBorder="1" applyAlignment="1">
      <alignment vertical="center" shrinkToFit="1"/>
    </xf>
    <xf numFmtId="0" fontId="15" fillId="0" borderId="30" xfId="0" applyFont="1" applyBorder="1">
      <alignment vertical="center"/>
    </xf>
    <xf numFmtId="0" fontId="15" fillId="0" borderId="136" xfId="0" applyFont="1" applyBorder="1" applyAlignment="1">
      <alignment horizontal="center" vertical="center"/>
    </xf>
    <xf numFmtId="0" fontId="15" fillId="0" borderId="55" xfId="0" applyFont="1" applyBorder="1">
      <alignment vertical="center"/>
    </xf>
    <xf numFmtId="0" fontId="15" fillId="0" borderId="56" xfId="0" applyFont="1" applyBorder="1">
      <alignment vertical="center"/>
    </xf>
    <xf numFmtId="0" fontId="15" fillId="2" borderId="5"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52" xfId="0" applyFont="1" applyFill="1" applyBorder="1" applyAlignment="1">
      <alignment horizontal="center" vertical="center"/>
    </xf>
    <xf numFmtId="0" fontId="24" fillId="0" borderId="5" xfId="0" applyFont="1" applyBorder="1">
      <alignment vertical="center"/>
    </xf>
    <xf numFmtId="0" fontId="22" fillId="0" borderId="48" xfId="0" applyFont="1" applyBorder="1" applyAlignment="1">
      <alignment horizontal="center" vertical="center"/>
    </xf>
    <xf numFmtId="0" fontId="24" fillId="0" borderId="15" xfId="0" applyFont="1" applyBorder="1">
      <alignment vertical="center"/>
    </xf>
    <xf numFmtId="0" fontId="16" fillId="0" borderId="127" xfId="0" applyFont="1" applyBorder="1">
      <alignment vertical="center"/>
    </xf>
    <xf numFmtId="0" fontId="16" fillId="0" borderId="128" xfId="0" applyFont="1" applyBorder="1">
      <alignment vertical="center"/>
    </xf>
    <xf numFmtId="0" fontId="22" fillId="0" borderId="47" xfId="0" applyFont="1" applyBorder="1" applyAlignment="1">
      <alignment horizontal="center" vertical="center"/>
    </xf>
    <xf numFmtId="0" fontId="24" fillId="0" borderId="138" xfId="0" applyFont="1" applyBorder="1">
      <alignment vertical="center"/>
    </xf>
    <xf numFmtId="0" fontId="15" fillId="0" borderId="129" xfId="0" applyFont="1" applyBorder="1" applyAlignment="1">
      <alignment horizontal="center" vertical="center" wrapText="1"/>
    </xf>
    <xf numFmtId="0" fontId="24" fillId="0" borderId="130" xfId="0" applyFont="1" applyBorder="1">
      <alignment vertical="center"/>
    </xf>
    <xf numFmtId="0" fontId="24" fillId="0" borderId="131" xfId="0" applyFont="1" applyBorder="1">
      <alignment vertical="center"/>
    </xf>
    <xf numFmtId="0" fontId="24" fillId="0" borderId="21" xfId="0" applyFont="1" applyBorder="1">
      <alignment vertical="center"/>
    </xf>
    <xf numFmtId="0" fontId="15" fillId="0" borderId="54" xfId="0" applyFont="1" applyBorder="1" applyAlignment="1">
      <alignment horizontal="center" vertical="center" wrapText="1"/>
    </xf>
    <xf numFmtId="177" fontId="24" fillId="2" borderId="31" xfId="0" applyNumberFormat="1" applyFont="1" applyFill="1" applyBorder="1">
      <alignment vertical="center"/>
    </xf>
    <xf numFmtId="177" fontId="24" fillId="0" borderId="30" xfId="0" applyNumberFormat="1" applyFont="1" applyBorder="1">
      <alignment vertical="center"/>
    </xf>
    <xf numFmtId="0" fontId="3" fillId="0" borderId="15" xfId="0" applyFont="1" applyBorder="1" applyAlignment="1">
      <alignment horizontal="center" vertical="center"/>
    </xf>
    <xf numFmtId="0" fontId="15" fillId="0" borderId="15" xfId="0" applyFont="1" applyBorder="1" applyAlignment="1">
      <alignment horizontal="center" vertical="center" wrapText="1"/>
    </xf>
    <xf numFmtId="0" fontId="15" fillId="0" borderId="15" xfId="0" applyFont="1" applyBorder="1" applyAlignment="1">
      <alignment horizontal="center" vertical="center" wrapText="1" shrinkToFit="1"/>
    </xf>
    <xf numFmtId="0" fontId="15" fillId="0" borderId="52" xfId="0" applyFont="1" applyBorder="1" applyAlignment="1">
      <alignment horizontal="center" vertical="center"/>
    </xf>
    <xf numFmtId="0" fontId="15" fillId="0" borderId="127" xfId="0" applyFont="1" applyBorder="1" applyAlignment="1">
      <alignment horizontal="center" vertical="center"/>
    </xf>
    <xf numFmtId="0" fontId="1" fillId="0" borderId="30" xfId="0" applyFont="1" applyBorder="1">
      <alignment vertical="center"/>
    </xf>
    <xf numFmtId="0" fontId="4" fillId="0" borderId="72"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4" fillId="2" borderId="0" xfId="0" applyFont="1" applyFill="1" applyAlignment="1">
      <alignment horizontal="left" vertical="center" shrinkToFit="1"/>
    </xf>
    <xf numFmtId="0" fontId="29"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8" fillId="0" borderId="82" xfId="0" applyFont="1" applyBorder="1" applyAlignment="1">
      <alignment vertical="center" wrapText="1"/>
    </xf>
    <xf numFmtId="181" fontId="8" fillId="0" borderId="82" xfId="0" applyNumberFormat="1" applyFont="1" applyBorder="1" applyAlignment="1">
      <alignment vertical="center" wrapText="1"/>
    </xf>
    <xf numFmtId="0" fontId="8" fillId="0" borderId="0" xfId="0" applyFont="1" applyAlignment="1">
      <alignment vertical="center" wrapText="1"/>
    </xf>
    <xf numFmtId="182" fontId="6" fillId="0" borderId="135" xfId="0" applyNumberFormat="1" applyFont="1" applyBorder="1">
      <alignment vertical="center"/>
    </xf>
    <xf numFmtId="0" fontId="11" fillId="0" borderId="0" xfId="0" applyFont="1" applyAlignment="1">
      <alignment horizontal="right" vertical="top" wrapText="1"/>
    </xf>
    <xf numFmtId="180" fontId="6" fillId="0" borderId="87" xfId="0" applyNumberFormat="1" applyFont="1" applyBorder="1">
      <alignment vertical="center"/>
    </xf>
    <xf numFmtId="0" fontId="6" fillId="0" borderId="0" xfId="0" applyFont="1">
      <alignment vertical="center"/>
    </xf>
    <xf numFmtId="179" fontId="6" fillId="5" borderId="135"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0" fillId="0" borderId="0" xfId="0" applyFont="1" applyAlignment="1">
      <alignment horizontal="left" vertical="top" wrapText="1"/>
    </xf>
    <xf numFmtId="0" fontId="4" fillId="0" borderId="68" xfId="0" applyFont="1" applyBorder="1" applyAlignment="1">
      <alignment horizontal="justify" vertical="center" shrinkToFit="1"/>
    </xf>
    <xf numFmtId="0" fontId="4" fillId="0" borderId="0" xfId="0" applyFont="1" applyAlignment="1">
      <alignment horizontal="left" vertical="center" shrinkToFit="1"/>
    </xf>
    <xf numFmtId="0" fontId="4" fillId="0" borderId="72" xfId="0" applyFont="1" applyBorder="1" applyAlignment="1">
      <alignment horizontal="justify" vertical="center" shrinkToFit="1"/>
    </xf>
    <xf numFmtId="0" fontId="4" fillId="0" borderId="72" xfId="0" applyFont="1" applyBorder="1" applyAlignment="1">
      <alignment horizontal="justify" vertical="center" wrapText="1"/>
    </xf>
    <xf numFmtId="0" fontId="10" fillId="0" borderId="0" xfId="0" applyFont="1" applyAlignment="1">
      <alignment horizontal="left" vertical="center" wrapText="1"/>
    </xf>
    <xf numFmtId="0" fontId="4" fillId="0" borderId="134" xfId="0" applyFont="1" applyBorder="1" applyAlignment="1">
      <alignment horizontal="justify" vertical="center" shrinkToFit="1"/>
    </xf>
    <xf numFmtId="0" fontId="10" fillId="0" borderId="0" xfId="0" applyFont="1" applyAlignment="1">
      <alignment horizontal="center"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0" borderId="71" xfId="0" applyFont="1" applyBorder="1" applyAlignment="1" applyProtection="1">
      <alignment horizontal="left" vertical="center" shrinkToFit="1"/>
      <protection locked="0"/>
    </xf>
    <xf numFmtId="0" fontId="4" fillId="0" borderId="71" xfId="0" applyFont="1" applyBorder="1" applyAlignment="1" applyProtection="1">
      <alignment vertical="center" shrinkToFit="1"/>
      <protection locked="0"/>
    </xf>
    <xf numFmtId="0" fontId="4" fillId="2" borderId="14" xfId="0" applyFont="1" applyFill="1" applyBorder="1" applyAlignment="1">
      <alignment horizontal="center" vertical="center" wrapText="1"/>
    </xf>
    <xf numFmtId="177" fontId="8" fillId="5" borderId="81" xfId="0" applyNumberFormat="1" applyFont="1" applyFill="1" applyBorder="1" applyAlignment="1">
      <alignment horizontal="right" vertical="center" wrapText="1"/>
    </xf>
    <xf numFmtId="178" fontId="10" fillId="0" borderId="66" xfId="0" applyNumberFormat="1" applyFont="1" applyBorder="1" applyAlignment="1" applyProtection="1">
      <alignment horizontal="right" vertical="center" wrapText="1"/>
      <protection locked="0"/>
    </xf>
    <xf numFmtId="178" fontId="10" fillId="0" borderId="70" xfId="0" applyNumberFormat="1" applyFont="1" applyBorder="1" applyAlignment="1" applyProtection="1">
      <alignment horizontal="right" vertical="center" wrapText="1"/>
      <protection locked="0"/>
    </xf>
    <xf numFmtId="177" fontId="8" fillId="5" borderId="92" xfId="0" applyNumberFormat="1" applyFont="1" applyFill="1" applyBorder="1" applyAlignment="1">
      <alignment horizontal="right" vertical="center" wrapText="1"/>
    </xf>
    <xf numFmtId="178" fontId="8" fillId="6" borderId="14" xfId="0" applyNumberFormat="1" applyFont="1" applyFill="1" applyBorder="1" applyAlignment="1">
      <alignment horizontal="right" vertical="center" wrapText="1"/>
    </xf>
    <xf numFmtId="178" fontId="10" fillId="0" borderId="75" xfId="0" applyNumberFormat="1" applyFont="1" applyBorder="1" applyAlignment="1" applyProtection="1">
      <alignment horizontal="right" vertical="center" wrapText="1"/>
      <protection locked="0"/>
    </xf>
    <xf numFmtId="180" fontId="10" fillId="0" borderId="70" xfId="0" applyNumberFormat="1" applyFont="1" applyBorder="1" applyAlignment="1" applyProtection="1">
      <alignment horizontal="right" vertical="center" wrapText="1"/>
      <protection locked="0"/>
    </xf>
    <xf numFmtId="49" fontId="4" fillId="2" borderId="14" xfId="0" applyNumberFormat="1" applyFont="1" applyFill="1" applyBorder="1" applyAlignment="1">
      <alignment horizontal="center" vertical="center" wrapText="1"/>
    </xf>
    <xf numFmtId="180" fontId="10" fillId="0" borderId="66" xfId="0" applyNumberFormat="1" applyFont="1" applyBorder="1" applyAlignment="1" applyProtection="1">
      <alignment horizontal="right" vertical="center" wrapText="1"/>
      <protection locked="0"/>
    </xf>
    <xf numFmtId="178" fontId="8" fillId="0" borderId="153" xfId="0" applyNumberFormat="1" applyFont="1" applyBorder="1" applyAlignment="1">
      <alignment horizontal="right" vertical="center" wrapText="1"/>
    </xf>
    <xf numFmtId="178" fontId="8" fillId="0" borderId="154" xfId="0" applyNumberFormat="1" applyFont="1" applyBorder="1" applyAlignment="1">
      <alignment horizontal="center" vertical="center" wrapText="1"/>
    </xf>
    <xf numFmtId="180" fontId="10" fillId="0" borderId="155" xfId="0" applyNumberFormat="1" applyFont="1" applyBorder="1" applyAlignment="1" applyProtection="1">
      <alignment horizontal="right" vertical="center" wrapText="1"/>
      <protection locked="0"/>
    </xf>
    <xf numFmtId="180" fontId="10" fillId="0" borderId="154" xfId="0" applyNumberFormat="1" applyFont="1" applyBorder="1" applyAlignment="1" applyProtection="1">
      <alignment horizontal="right" vertical="center" wrapText="1"/>
      <protection locked="0"/>
    </xf>
    <xf numFmtId="180" fontId="10" fillId="0" borderId="153" xfId="0" applyNumberFormat="1" applyFont="1" applyBorder="1" applyAlignment="1" applyProtection="1">
      <alignment horizontal="right" vertical="center" wrapText="1"/>
      <protection locked="0"/>
    </xf>
    <xf numFmtId="0" fontId="1" fillId="0" borderId="67" xfId="0" applyFont="1" applyBorder="1" applyAlignment="1">
      <alignment horizontal="left" vertical="center" wrapText="1"/>
    </xf>
    <xf numFmtId="0" fontId="16" fillId="0" borderId="25" xfId="0" applyFont="1" applyBorder="1" applyAlignment="1">
      <alignment horizontal="right" vertical="center"/>
    </xf>
    <xf numFmtId="0" fontId="16" fillId="0" borderId="15" xfId="0" applyFont="1" applyBorder="1" applyAlignment="1">
      <alignment horizontal="center" vertical="center"/>
    </xf>
    <xf numFmtId="0" fontId="31" fillId="0" borderId="15" xfId="0" applyFont="1" applyBorder="1" applyAlignment="1" applyProtection="1">
      <alignment horizontal="left" vertical="center" wrapText="1"/>
      <protection locked="0"/>
    </xf>
    <xf numFmtId="0" fontId="17" fillId="0" borderId="15" xfId="0" applyFont="1" applyBorder="1" applyAlignment="1">
      <alignment horizontal="right"/>
    </xf>
    <xf numFmtId="0" fontId="18" fillId="0" borderId="15" xfId="0" applyFont="1" applyBorder="1" applyAlignment="1" applyProtection="1">
      <alignment horizontal="center" vertical="center"/>
      <protection locked="0"/>
    </xf>
    <xf numFmtId="0" fontId="5" fillId="0" borderId="15" xfId="0" applyFont="1" applyBorder="1" applyAlignment="1">
      <alignment horizontal="center" vertical="center"/>
    </xf>
    <xf numFmtId="0" fontId="16" fillId="0" borderId="117" xfId="0" applyFont="1" applyBorder="1" applyAlignment="1">
      <alignment horizontal="center" vertical="top"/>
    </xf>
    <xf numFmtId="0" fontId="16" fillId="0" borderId="118" xfId="0" applyFont="1" applyBorder="1" applyAlignment="1">
      <alignment horizontal="center" vertical="top"/>
    </xf>
    <xf numFmtId="0" fontId="16" fillId="0" borderId="120" xfId="0" applyFont="1" applyBorder="1" applyAlignment="1">
      <alignment horizontal="center" vertical="top"/>
    </xf>
    <xf numFmtId="179" fontId="15" fillId="2" borderId="139" xfId="0" applyNumberFormat="1" applyFont="1" applyFill="1" applyBorder="1" applyAlignment="1">
      <alignment horizontal="center" vertical="center"/>
    </xf>
    <xf numFmtId="179" fontId="15" fillId="2" borderId="140" xfId="0" applyNumberFormat="1" applyFont="1" applyFill="1" applyBorder="1" applyAlignment="1">
      <alignment horizontal="center" vertical="center"/>
    </xf>
    <xf numFmtId="0" fontId="22" fillId="0" borderId="51" xfId="0" applyFont="1" applyBorder="1" applyAlignment="1">
      <alignment horizontal="center" vertical="center"/>
    </xf>
    <xf numFmtId="0" fontId="22" fillId="0" borderId="15" xfId="0" applyFont="1" applyBorder="1" applyAlignment="1">
      <alignment horizontal="center" vertical="center"/>
    </xf>
    <xf numFmtId="0" fontId="15" fillId="0" borderId="15" xfId="0" applyFont="1" applyBorder="1" applyAlignment="1">
      <alignment horizontal="center" vertical="center" wrapText="1"/>
    </xf>
    <xf numFmtId="0" fontId="15" fillId="0" borderId="46" xfId="0" applyFont="1" applyBorder="1" applyAlignment="1">
      <alignment horizontal="center" vertical="center" wrapText="1"/>
    </xf>
    <xf numFmtId="0" fontId="22" fillId="0" borderId="53" xfId="0" applyFont="1" applyBorder="1" applyAlignment="1">
      <alignment horizontal="center" vertical="center"/>
    </xf>
    <xf numFmtId="0" fontId="22" fillId="0" borderId="22" xfId="0" applyFont="1" applyBorder="1" applyAlignment="1">
      <alignment horizontal="center" vertical="center"/>
    </xf>
    <xf numFmtId="0" fontId="15" fillId="0" borderId="22" xfId="0" applyFont="1" applyBorder="1" applyAlignment="1">
      <alignment horizontal="center" vertical="center" wrapText="1"/>
    </xf>
    <xf numFmtId="0" fontId="26" fillId="0" borderId="132" xfId="0" applyFont="1" applyBorder="1" applyAlignment="1">
      <alignment horizontal="center" vertical="center" textRotation="255" wrapText="1" shrinkToFit="1"/>
    </xf>
    <xf numFmtId="0" fontId="26" fillId="0" borderId="133" xfId="0" applyFont="1" applyBorder="1" applyAlignment="1">
      <alignment horizontal="center" vertical="center" textRotation="255" shrinkToFit="1"/>
    </xf>
    <xf numFmtId="0" fontId="15" fillId="0" borderId="10" xfId="0" applyFont="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5" fillId="2" borderId="51"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37" xfId="0" applyFont="1" applyFill="1" applyBorder="1" applyAlignment="1">
      <alignment horizontal="center" vertical="center"/>
    </xf>
    <xf numFmtId="0" fontId="15" fillId="2" borderId="24" xfId="0" applyFont="1" applyFill="1" applyBorder="1" applyAlignment="1">
      <alignment horizontal="center" vertical="center" wrapText="1"/>
    </xf>
    <xf numFmtId="0" fontId="15" fillId="0" borderId="31" xfId="0" applyFont="1" applyBorder="1" applyAlignment="1">
      <alignment horizontal="center" vertical="center"/>
    </xf>
    <xf numFmtId="0" fontId="15" fillId="0" borderId="30" xfId="0" applyFont="1" applyBorder="1" applyAlignment="1">
      <alignment horizontal="center" vertical="center"/>
    </xf>
    <xf numFmtId="0" fontId="26" fillId="0" borderId="30" xfId="0" applyFont="1" applyBorder="1" applyAlignment="1">
      <alignment horizontal="center" vertical="center" wrapText="1" shrinkToFit="1"/>
    </xf>
    <xf numFmtId="0" fontId="26" fillId="0" borderId="29" xfId="0" applyFont="1" applyBorder="1" applyAlignment="1">
      <alignment horizontal="center" vertical="center" wrapText="1" shrinkToFit="1"/>
    </xf>
    <xf numFmtId="0" fontId="17" fillId="0" borderId="3" xfId="0" applyFont="1" applyBorder="1" applyAlignment="1">
      <alignment horizontal="right"/>
    </xf>
    <xf numFmtId="0" fontId="16" fillId="0" borderId="3" xfId="0"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vertical="center" wrapText="1"/>
    </xf>
    <xf numFmtId="0" fontId="15" fillId="0" borderId="0" xfId="0" applyFont="1" applyAlignment="1">
      <alignment horizontal="center" vertical="center"/>
    </xf>
    <xf numFmtId="0" fontId="15" fillId="2" borderId="38"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37" xfId="0" applyFont="1" applyFill="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37" xfId="0" applyFont="1" applyBorder="1" applyAlignment="1">
      <alignment horizontal="center" vertical="center"/>
    </xf>
    <xf numFmtId="0" fontId="15" fillId="2" borderId="36" xfId="0" applyFont="1" applyFill="1" applyBorder="1" applyAlignment="1">
      <alignment horizontal="center" vertical="center" wrapText="1"/>
    </xf>
    <xf numFmtId="0" fontId="15" fillId="2" borderId="28" xfId="0" applyFont="1" applyFill="1" applyBorder="1" applyAlignment="1">
      <alignment horizontal="center" vertical="center"/>
    </xf>
    <xf numFmtId="0" fontId="15" fillId="2" borderId="0" xfId="0" applyFont="1" applyFill="1" applyAlignment="1">
      <alignment horizontal="center" vertical="center"/>
    </xf>
    <xf numFmtId="0" fontId="15" fillId="2" borderId="27" xfId="0" applyFont="1" applyFill="1" applyBorder="1" applyAlignment="1">
      <alignment horizontal="center" vertical="center"/>
    </xf>
    <xf numFmtId="0" fontId="15" fillId="0" borderId="33" xfId="0" applyFont="1" applyBorder="1" applyAlignment="1">
      <alignment horizontal="right" vertical="center" shrinkToFit="1"/>
    </xf>
    <xf numFmtId="0" fontId="15" fillId="0" borderId="0" xfId="0" applyFont="1" applyAlignment="1">
      <alignment horizontal="right" vertical="center" shrinkToFit="1"/>
    </xf>
    <xf numFmtId="0" fontId="15" fillId="0" borderId="31" xfId="0" applyFont="1" applyBorder="1" applyAlignment="1">
      <alignment horizontal="right" vertical="center" shrinkToFit="1"/>
    </xf>
    <xf numFmtId="0" fontId="15" fillId="0" borderId="30" xfId="0" applyFont="1" applyBorder="1" applyAlignment="1">
      <alignment horizontal="right" vertical="center" shrinkToFit="1"/>
    </xf>
    <xf numFmtId="0" fontId="15" fillId="0" borderId="26" xfId="0" applyFont="1" applyBorder="1" applyAlignment="1">
      <alignment horizontal="center" vertical="top" shrinkToFit="1"/>
    </xf>
    <xf numFmtId="0" fontId="15" fillId="0" borderId="25" xfId="0" applyFont="1" applyBorder="1" applyAlignment="1">
      <alignment horizontal="center" vertical="top" shrinkToFit="1"/>
    </xf>
    <xf numFmtId="0" fontId="15" fillId="0" borderId="32" xfId="0" applyFont="1" applyBorder="1" applyAlignment="1">
      <alignment horizontal="center" vertical="top" shrinkToFi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9"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23" xfId="0" applyFont="1" applyBorder="1" applyAlignment="1">
      <alignment horizontal="center" vertical="center" shrinkToFit="1"/>
    </xf>
    <xf numFmtId="0" fontId="24" fillId="0" borderId="21" xfId="0" quotePrefix="1" applyFont="1" applyBorder="1" applyAlignment="1">
      <alignment vertical="center" shrinkToFit="1"/>
    </xf>
    <xf numFmtId="0" fontId="24" fillId="0" borderId="20" xfId="0" quotePrefix="1" applyFont="1" applyBorder="1" applyAlignment="1">
      <alignment vertical="center" shrinkToFit="1"/>
    </xf>
    <xf numFmtId="0" fontId="24" fillId="0" borderId="19" xfId="0" quotePrefix="1" applyFont="1" applyBorder="1" applyAlignment="1">
      <alignment vertical="center" shrinkToFit="1"/>
    </xf>
    <xf numFmtId="0" fontId="15" fillId="2" borderId="4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6" xfId="0" applyFont="1" applyFill="1" applyBorder="1" applyAlignment="1">
      <alignment horizontal="center" vertical="center"/>
    </xf>
    <xf numFmtId="0" fontId="15" fillId="0" borderId="18" xfId="0" applyFont="1" applyBorder="1" applyAlignment="1">
      <alignment horizontal="center" vertical="top" shrinkToFit="1"/>
    </xf>
    <xf numFmtId="0" fontId="15" fillId="0" borderId="17" xfId="0" applyFont="1" applyBorder="1" applyAlignment="1">
      <alignment horizontal="center" vertical="top" shrinkToFit="1"/>
    </xf>
    <xf numFmtId="0" fontId="15" fillId="0" borderId="18" xfId="0" applyFont="1" applyBorder="1" applyAlignment="1">
      <alignment vertical="center" shrinkToFit="1"/>
    </xf>
    <xf numFmtId="0" fontId="15" fillId="0" borderId="17" xfId="0" applyFont="1" applyBorder="1" applyAlignment="1">
      <alignment vertical="center" shrinkToFit="1"/>
    </xf>
    <xf numFmtId="0" fontId="15" fillId="0" borderId="23" xfId="0" applyFont="1" applyBorder="1" applyAlignment="1">
      <alignment vertical="center" shrinkToFit="1"/>
    </xf>
    <xf numFmtId="0" fontId="15" fillId="0" borderId="39" xfId="0" applyFont="1" applyBorder="1" applyAlignment="1">
      <alignment horizontal="left" vertical="center" shrinkToFit="1"/>
    </xf>
    <xf numFmtId="0" fontId="15" fillId="0" borderId="35" xfId="0" applyFont="1" applyBorder="1" applyAlignment="1">
      <alignment horizontal="left" vertical="center" shrinkToFit="1"/>
    </xf>
    <xf numFmtId="0" fontId="15" fillId="0" borderId="44" xfId="0" applyFont="1" applyBorder="1" applyAlignment="1">
      <alignment horizontal="left" vertical="center" shrinkToFit="1"/>
    </xf>
    <xf numFmtId="0" fontId="15" fillId="2" borderId="3" xfId="0" applyFont="1" applyFill="1" applyBorder="1" applyAlignment="1">
      <alignment horizontal="center" vertical="center"/>
    </xf>
    <xf numFmtId="0" fontId="16" fillId="2" borderId="3" xfId="0" applyFont="1" applyFill="1" applyBorder="1">
      <alignment vertical="center"/>
    </xf>
    <xf numFmtId="0" fontId="16" fillId="2" borderId="2" xfId="0" applyFont="1" applyFill="1" applyBorder="1">
      <alignment vertical="center"/>
    </xf>
    <xf numFmtId="0" fontId="16" fillId="2" borderId="0" xfId="0" applyFont="1" applyFill="1">
      <alignment vertical="center"/>
    </xf>
    <xf numFmtId="0" fontId="16" fillId="2" borderId="27" xfId="0" applyFont="1" applyFill="1" applyBorder="1">
      <alignment vertical="center"/>
    </xf>
    <xf numFmtId="0" fontId="16" fillId="2" borderId="30" xfId="0" applyFont="1" applyFill="1" applyBorder="1">
      <alignment vertical="center"/>
    </xf>
    <xf numFmtId="0" fontId="16" fillId="2" borderId="29" xfId="0" applyFont="1" applyFill="1" applyBorder="1">
      <alignment vertical="center"/>
    </xf>
    <xf numFmtId="0" fontId="24" fillId="0" borderId="1" xfId="0" applyFont="1" applyBorder="1" applyAlignment="1">
      <alignment horizontal="left" vertical="center" shrinkToFit="1"/>
    </xf>
    <xf numFmtId="0" fontId="24" fillId="0" borderId="3" xfId="0" applyFont="1" applyBorder="1" applyAlignment="1">
      <alignment vertical="center" shrinkToFit="1"/>
    </xf>
    <xf numFmtId="0" fontId="24" fillId="0" borderId="33" xfId="0" applyFont="1" applyBorder="1" applyAlignment="1">
      <alignment vertical="center" shrinkToFit="1"/>
    </xf>
    <xf numFmtId="0" fontId="24" fillId="0" borderId="0" xfId="0" applyFont="1" applyAlignment="1">
      <alignment vertical="center" shrinkToFit="1"/>
    </xf>
    <xf numFmtId="0" fontId="24" fillId="0" borderId="27" xfId="0" applyFont="1" applyBorder="1" applyAlignment="1">
      <alignment vertical="center" shrinkToFit="1"/>
    </xf>
    <xf numFmtId="0" fontId="24" fillId="0" borderId="31" xfId="0" applyFont="1" applyBorder="1" applyAlignment="1">
      <alignment vertical="center" shrinkToFit="1"/>
    </xf>
    <xf numFmtId="0" fontId="24" fillId="0" borderId="30" xfId="0" applyFont="1" applyBorder="1" applyAlignment="1">
      <alignment vertical="center" shrinkToFit="1"/>
    </xf>
    <xf numFmtId="0" fontId="24" fillId="0" borderId="29" xfId="0" applyFont="1" applyBorder="1" applyAlignment="1">
      <alignment vertical="center" shrinkToFit="1"/>
    </xf>
    <xf numFmtId="0" fontId="15" fillId="0" borderId="26"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5" xfId="0" applyFont="1" applyBorder="1" applyAlignment="1">
      <alignment horizontal="left" vertical="center" shrinkToFit="1"/>
    </xf>
    <xf numFmtId="0" fontId="15" fillId="0" borderId="6" xfId="0" applyFont="1" applyBorder="1" applyAlignment="1">
      <alignment vertical="center" shrinkToFit="1"/>
    </xf>
    <xf numFmtId="0" fontId="15" fillId="0" borderId="5" xfId="0" applyFont="1" applyBorder="1" applyAlignment="1">
      <alignment vertical="center" shrinkToFit="1"/>
    </xf>
    <xf numFmtId="0" fontId="15" fillId="0" borderId="4" xfId="0" applyFont="1" applyBorder="1" applyAlignment="1">
      <alignment vertical="center" shrinkToFit="1"/>
    </xf>
    <xf numFmtId="0" fontId="15" fillId="0" borderId="22" xfId="0" applyFont="1" applyBorder="1" applyAlignment="1">
      <alignment horizontal="left" vertical="center" shrinkToFit="1"/>
    </xf>
    <xf numFmtId="0" fontId="15" fillId="0" borderId="22" xfId="0" applyFont="1" applyBorder="1" applyAlignment="1">
      <alignment vertical="center" shrinkToFit="1"/>
    </xf>
    <xf numFmtId="0" fontId="15" fillId="0" borderId="119" xfId="0" applyFont="1" applyBorder="1" applyAlignment="1">
      <alignment vertical="center" shrinkToFit="1"/>
    </xf>
    <xf numFmtId="0" fontId="24" fillId="0" borderId="18" xfId="0" applyFont="1" applyBorder="1" applyAlignment="1">
      <alignment horizontal="left" vertical="center" shrinkToFit="1"/>
    </xf>
    <xf numFmtId="0" fontId="24" fillId="0" borderId="17" xfId="0" applyFont="1" applyBorder="1" applyAlignment="1">
      <alignment vertical="center" shrinkToFit="1"/>
    </xf>
    <xf numFmtId="0" fontId="15" fillId="2" borderId="39"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5" fillId="0" borderId="121" xfId="0" applyFont="1" applyBorder="1" applyAlignment="1">
      <alignment horizontal="center" vertical="center"/>
    </xf>
    <xf numFmtId="0" fontId="15" fillId="0" borderId="122" xfId="0" applyFont="1" applyBorder="1" applyAlignment="1">
      <alignment horizontal="center" vertical="center"/>
    </xf>
    <xf numFmtId="0" fontId="15" fillId="0" borderId="125" xfId="0" applyFont="1" applyBorder="1" applyAlignment="1">
      <alignment horizontal="center" vertical="center"/>
    </xf>
    <xf numFmtId="0" fontId="15" fillId="0" borderId="123" xfId="0" applyFont="1" applyBorder="1" applyAlignment="1">
      <alignment horizontal="center" vertical="center"/>
    </xf>
    <xf numFmtId="0" fontId="15" fillId="0" borderId="124" xfId="0" applyFont="1" applyBorder="1" applyAlignment="1">
      <alignment horizontal="center" vertical="center"/>
    </xf>
    <xf numFmtId="0" fontId="15" fillId="0" borderId="126"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176" fontId="22" fillId="0" borderId="14" xfId="0" applyNumberFormat="1" applyFont="1" applyBorder="1" applyAlignment="1">
      <alignment horizontal="center" vertical="center"/>
    </xf>
    <xf numFmtId="176" fontId="22" fillId="0" borderId="13" xfId="0" applyNumberFormat="1" applyFont="1" applyBorder="1" applyAlignment="1">
      <alignment horizontal="center" vertical="center"/>
    </xf>
    <xf numFmtId="0" fontId="15" fillId="2" borderId="34" xfId="0" applyFont="1" applyFill="1" applyBorder="1" applyAlignment="1">
      <alignment horizontal="center" vertical="center"/>
    </xf>
    <xf numFmtId="0" fontId="24" fillId="0" borderId="34" xfId="0" applyFont="1" applyBorder="1" applyAlignment="1">
      <alignment horizontal="left" vertical="center" shrinkToFit="1"/>
    </xf>
    <xf numFmtId="0" fontId="15" fillId="2" borderId="9"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24" fillId="0" borderId="2" xfId="0" applyFont="1" applyBorder="1" applyAlignment="1">
      <alignment vertical="center" shrinkToFit="1"/>
    </xf>
    <xf numFmtId="0" fontId="15" fillId="2" borderId="117" xfId="0" applyFont="1" applyFill="1" applyBorder="1" applyAlignment="1">
      <alignment vertical="center" textRotation="255"/>
    </xf>
    <xf numFmtId="0" fontId="15" fillId="2" borderId="118" xfId="0" applyFont="1" applyFill="1" applyBorder="1" applyAlignment="1">
      <alignment vertical="center" textRotation="255"/>
    </xf>
    <xf numFmtId="0" fontId="16" fillId="2" borderId="118" xfId="0" applyFont="1" applyFill="1" applyBorder="1" applyAlignment="1">
      <alignment vertical="center" textRotation="255"/>
    </xf>
    <xf numFmtId="0" fontId="16" fillId="2" borderId="120" xfId="0" applyFont="1" applyFill="1" applyBorder="1" applyAlignment="1">
      <alignment vertical="center" textRotation="255"/>
    </xf>
    <xf numFmtId="0" fontId="15" fillId="2" borderId="42" xfId="0" applyFont="1" applyFill="1" applyBorder="1" applyAlignment="1">
      <alignment horizontal="center" vertical="center"/>
    </xf>
    <xf numFmtId="49" fontId="4" fillId="4" borderId="84" xfId="0" applyNumberFormat="1" applyFont="1" applyFill="1" applyBorder="1" applyAlignment="1">
      <alignment horizontal="center" vertical="center" textRotation="255" wrapText="1"/>
    </xf>
    <xf numFmtId="49" fontId="4" fillId="4" borderId="89" xfId="0" applyNumberFormat="1" applyFont="1" applyFill="1" applyBorder="1" applyAlignment="1">
      <alignment horizontal="center" vertical="center" textRotation="255" wrapText="1"/>
    </xf>
    <xf numFmtId="0" fontId="11" fillId="0" borderId="144" xfId="0" applyFont="1" applyBorder="1" applyAlignment="1">
      <alignment horizontal="right" vertical="top" wrapText="1"/>
    </xf>
    <xf numFmtId="0" fontId="11" fillId="0" borderId="145" xfId="0" applyFont="1" applyBorder="1" applyAlignment="1">
      <alignment horizontal="right" vertical="top" wrapText="1"/>
    </xf>
    <xf numFmtId="0" fontId="11" fillId="0" borderId="97" xfId="0" applyFont="1" applyBorder="1" applyAlignment="1">
      <alignment horizontal="right" vertical="top" wrapText="1"/>
    </xf>
    <xf numFmtId="0" fontId="11" fillId="0" borderId="146" xfId="0" applyFont="1" applyBorder="1" applyAlignment="1">
      <alignment horizontal="right" vertical="top" wrapText="1"/>
    </xf>
    <xf numFmtId="0" fontId="6" fillId="2" borderId="90"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30" fillId="0" borderId="92" xfId="0" applyFont="1" applyBorder="1" applyAlignment="1">
      <alignment horizontal="left" vertical="top" wrapText="1"/>
    </xf>
    <xf numFmtId="0" fontId="30" fillId="0" borderId="91" xfId="0" applyFont="1" applyBorder="1" applyAlignment="1">
      <alignment horizontal="left" vertical="top" wrapText="1"/>
    </xf>
    <xf numFmtId="0" fontId="30" fillId="0" borderId="93" xfId="0" applyFont="1" applyBorder="1" applyAlignment="1">
      <alignment horizontal="left" vertical="top" wrapText="1"/>
    </xf>
    <xf numFmtId="0" fontId="6" fillId="0" borderId="64"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13"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49" fontId="4" fillId="2" borderId="81" xfId="0" applyNumberFormat="1" applyFont="1" applyFill="1" applyBorder="1" applyAlignment="1">
      <alignment horizontal="center" vertical="center" shrinkToFit="1"/>
    </xf>
    <xf numFmtId="49" fontId="4" fillId="2" borderId="82" xfId="0" applyNumberFormat="1" applyFont="1" applyFill="1" applyBorder="1" applyAlignment="1">
      <alignment horizontal="center" vertical="center" shrinkToFit="1"/>
    </xf>
    <xf numFmtId="49" fontId="4" fillId="2" borderId="80" xfId="0" applyNumberFormat="1" applyFont="1" applyFill="1" applyBorder="1" applyAlignment="1">
      <alignment horizontal="center" vertical="center" shrinkToFit="1"/>
    </xf>
    <xf numFmtId="0" fontId="11" fillId="0" borderId="81" xfId="0" applyFont="1" applyBorder="1" applyAlignment="1">
      <alignment horizontal="right" vertical="top" wrapText="1"/>
    </xf>
    <xf numFmtId="0" fontId="11" fillId="0" borderId="82" xfId="0" applyFont="1" applyBorder="1" applyAlignment="1">
      <alignment horizontal="right" vertical="top" wrapText="1"/>
    </xf>
    <xf numFmtId="0" fontId="11" fillId="0" borderId="83"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8" xfId="0" applyNumberFormat="1" applyFont="1" applyFill="1" applyBorder="1" applyAlignment="1">
      <alignment horizontal="center" vertical="center" textRotation="255"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0" fontId="8" fillId="0" borderId="70" xfId="0" applyFont="1"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1" fillId="0" borderId="25" xfId="0" applyFont="1" applyBorder="1" applyAlignment="1">
      <alignment horizontal="right" vertical="center"/>
    </xf>
    <xf numFmtId="183" fontId="4" fillId="2" borderId="15" xfId="0" applyNumberFormat="1" applyFont="1" applyFill="1" applyBorder="1" applyAlignment="1">
      <alignment horizontal="left" vertical="center" shrinkToFit="1"/>
    </xf>
    <xf numFmtId="0" fontId="29"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94" xfId="0" applyFont="1" applyBorder="1" applyAlignment="1">
      <alignment horizontal="center" vertical="center" textRotation="255" wrapText="1"/>
    </xf>
    <xf numFmtId="0" fontId="6" fillId="0" borderId="108" xfId="0" applyFont="1" applyBorder="1" applyAlignment="1">
      <alignment horizontal="center" vertical="center" textRotation="255" wrapText="1"/>
    </xf>
    <xf numFmtId="49" fontId="4" fillId="4" borderId="95" xfId="0" applyNumberFormat="1" applyFont="1" applyFill="1" applyBorder="1" applyAlignment="1">
      <alignment horizontal="center" vertical="center" textRotation="255" wrapText="1"/>
    </xf>
    <xf numFmtId="0" fontId="4" fillId="0" borderId="66"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4" fillId="0" borderId="72"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shrinkToFit="1"/>
      <protection locked="0"/>
    </xf>
    <xf numFmtId="0" fontId="10" fillId="0" borderId="98" xfId="0" applyFont="1" applyBorder="1" applyAlignment="1" applyProtection="1">
      <alignment horizontal="left" vertical="center" wrapText="1"/>
      <protection locked="0"/>
    </xf>
    <xf numFmtId="0" fontId="10" fillId="0" borderId="99" xfId="0" applyFont="1" applyBorder="1" applyAlignment="1" applyProtection="1">
      <alignment horizontal="left" vertical="center" wrapText="1"/>
      <protection locked="0"/>
    </xf>
    <xf numFmtId="0" fontId="10" fillId="0" borderId="147" xfId="0" applyFont="1" applyBorder="1" applyAlignment="1" applyProtection="1">
      <alignment horizontal="left" vertical="center" wrapText="1"/>
      <protection locked="0"/>
    </xf>
    <xf numFmtId="0" fontId="10" fillId="0" borderId="100" xfId="0" applyFont="1" applyBorder="1" applyAlignment="1" applyProtection="1">
      <alignment horizontal="left" vertical="center" wrapText="1"/>
      <protection locked="0"/>
    </xf>
    <xf numFmtId="0" fontId="10" fillId="0" borderId="101" xfId="0" applyFont="1" applyBorder="1" applyAlignment="1" applyProtection="1">
      <alignment horizontal="left" vertical="center" wrapText="1"/>
      <protection locked="0"/>
    </xf>
    <xf numFmtId="0" fontId="10" fillId="0" borderId="102" xfId="0" applyFont="1" applyBorder="1" applyAlignment="1" applyProtection="1">
      <alignment horizontal="left" vertical="center" wrapText="1"/>
      <protection locked="0"/>
    </xf>
    <xf numFmtId="0" fontId="10" fillId="0" borderId="148" xfId="0" applyFont="1" applyBorder="1" applyAlignment="1" applyProtection="1">
      <alignment horizontal="left" vertical="center" wrapText="1"/>
      <protection locked="0"/>
    </xf>
    <xf numFmtId="0" fontId="10" fillId="0" borderId="103" xfId="0" applyFont="1" applyBorder="1" applyAlignment="1" applyProtection="1">
      <alignment horizontal="left" vertical="center" wrapText="1"/>
      <protection locked="0"/>
    </xf>
    <xf numFmtId="0" fontId="10" fillId="0" borderId="104" xfId="0" applyFont="1" applyBorder="1" applyAlignment="1" applyProtection="1">
      <alignment horizontal="left" vertical="center" wrapText="1"/>
      <protection locked="0"/>
    </xf>
    <xf numFmtId="0" fontId="10" fillId="0" borderId="105" xfId="0" applyFont="1" applyBorder="1" applyAlignment="1" applyProtection="1">
      <alignment horizontal="left" vertical="center" wrapText="1"/>
      <protection locked="0"/>
    </xf>
    <xf numFmtId="0" fontId="10" fillId="0" borderId="149" xfId="0" applyFont="1" applyBorder="1" applyAlignment="1" applyProtection="1">
      <alignment horizontal="left" vertical="center" wrapText="1"/>
      <protection locked="0"/>
    </xf>
    <xf numFmtId="0" fontId="10" fillId="0" borderId="106" xfId="0" applyFont="1" applyBorder="1" applyAlignment="1" applyProtection="1">
      <alignment horizontal="left" vertical="center" wrapText="1"/>
      <protection locked="0"/>
    </xf>
    <xf numFmtId="0" fontId="10" fillId="0" borderId="8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83"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4" xfId="0" applyFont="1" applyBorder="1" applyAlignment="1">
      <alignment horizontal="center" vertical="center" textRotation="255" wrapText="1"/>
    </xf>
    <xf numFmtId="0" fontId="4" fillId="0" borderId="89" xfId="0" applyFont="1" applyBorder="1" applyAlignment="1">
      <alignment horizontal="center" vertical="center" textRotation="255" wrapText="1"/>
    </xf>
    <xf numFmtId="0" fontId="10" fillId="0" borderId="109" xfId="0" applyFont="1" applyBorder="1" applyAlignment="1" applyProtection="1">
      <alignment horizontal="left" vertical="center" wrapText="1"/>
      <protection locked="0"/>
    </xf>
    <xf numFmtId="0" fontId="10" fillId="0" borderId="110" xfId="0" applyFont="1" applyBorder="1" applyAlignment="1" applyProtection="1">
      <alignment horizontal="left" vertical="center" wrapText="1"/>
      <protection locked="0"/>
    </xf>
    <xf numFmtId="0" fontId="10" fillId="0" borderId="150" xfId="0" applyFont="1" applyBorder="1" applyAlignment="1" applyProtection="1">
      <alignment horizontal="left" vertical="center" wrapText="1"/>
      <protection locked="0"/>
    </xf>
    <xf numFmtId="0" fontId="10" fillId="0" borderId="111" xfId="0" applyFont="1" applyBorder="1" applyAlignment="1" applyProtection="1">
      <alignment horizontal="left" vertical="center" wrapText="1"/>
      <protection locked="0"/>
    </xf>
    <xf numFmtId="0" fontId="6" fillId="2" borderId="112" xfId="0" applyFont="1" applyFill="1" applyBorder="1" applyAlignment="1">
      <alignment horizontal="center" vertical="center" wrapText="1"/>
    </xf>
    <xf numFmtId="0" fontId="6" fillId="2" borderId="113"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10" fillId="0" borderId="114" xfId="0" applyFont="1" applyBorder="1" applyAlignment="1">
      <alignment horizontal="center" vertical="center" wrapText="1"/>
    </xf>
    <xf numFmtId="0" fontId="10" fillId="0" borderId="151"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52" xfId="0" applyFont="1" applyBorder="1" applyAlignment="1">
      <alignment horizontal="center" vertical="center" wrapText="1"/>
    </xf>
    <xf numFmtId="0" fontId="10" fillId="0" borderId="116" xfId="0" applyFont="1" applyBorder="1" applyAlignment="1">
      <alignment horizontal="center" vertical="center" wrapText="1"/>
    </xf>
    <xf numFmtId="0" fontId="4" fillId="0" borderId="25" xfId="0" applyFont="1" applyBorder="1" applyAlignment="1">
      <alignment horizontal="right"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1" xfId="0" applyNumberFormat="1" applyFont="1" applyFill="1" applyBorder="1" applyAlignment="1">
      <alignment horizontal="left" vertical="center" shrinkToFit="1"/>
    </xf>
    <xf numFmtId="0" fontId="4" fillId="0" borderId="4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0" borderId="5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5" fillId="0" borderId="51" xfId="0" applyFont="1" applyBorder="1" applyAlignment="1">
      <alignment horizontal="center" vertical="center" wrapText="1"/>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25" fillId="0" borderId="15"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top" wrapText="1" shrinkToFit="1"/>
      <protection locked="0"/>
    </xf>
    <xf numFmtId="0" fontId="25" fillId="0" borderId="52" xfId="0" applyFont="1" applyBorder="1" applyAlignment="1" applyProtection="1">
      <alignment horizontal="left" vertical="top" wrapText="1" shrinkToFit="1"/>
      <protection locked="0"/>
    </xf>
    <xf numFmtId="0" fontId="15" fillId="0" borderId="142"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5" xfId="0" applyFont="1" applyBorder="1" applyAlignment="1">
      <alignment horizontal="center" vertical="center" shrinkToFit="1"/>
    </xf>
    <xf numFmtId="0" fontId="25" fillId="0" borderId="15"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15" fillId="0" borderId="143"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25" xfId="0" applyFont="1" applyBorder="1" applyAlignment="1">
      <alignment horizontal="center" vertical="center" wrapText="1"/>
    </xf>
    <xf numFmtId="180" fontId="20" fillId="0" borderId="15" xfId="0" applyNumberFormat="1" applyFont="1" applyBorder="1" applyAlignment="1" applyProtection="1">
      <alignment horizontal="center" vertical="top" shrinkToFit="1"/>
      <protection locked="0"/>
    </xf>
    <xf numFmtId="0" fontId="4" fillId="0" borderId="121" xfId="0" applyFont="1" applyBorder="1" applyProtection="1">
      <alignment vertical="center"/>
      <protection locked="0"/>
    </xf>
    <xf numFmtId="0" fontId="4" fillId="0" borderId="122" xfId="0" applyFont="1" applyBorder="1" applyProtection="1">
      <alignment vertical="center"/>
      <protection locked="0"/>
    </xf>
    <xf numFmtId="0" fontId="4" fillId="0" borderId="125" xfId="0" applyFont="1" applyBorder="1" applyProtection="1">
      <alignment vertical="center"/>
      <protection locked="0"/>
    </xf>
    <xf numFmtId="0" fontId="15" fillId="0" borderId="7" xfId="0" applyFont="1" applyBorder="1" applyAlignment="1">
      <alignment horizontal="center" vertical="center"/>
    </xf>
    <xf numFmtId="0" fontId="15" fillId="0" borderId="143" xfId="0" applyFont="1" applyBorder="1" applyAlignment="1">
      <alignment horizontal="center" vertical="center" shrinkToFit="1"/>
    </xf>
    <xf numFmtId="0" fontId="25" fillId="0" borderId="143"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15" fillId="0" borderId="3" xfId="0" applyFont="1" applyBorder="1" applyAlignment="1">
      <alignment horizontal="center" vertical="center" wrapText="1"/>
    </xf>
    <xf numFmtId="180" fontId="20" fillId="0" borderId="143" xfId="0" applyNumberFormat="1" applyFont="1" applyBorder="1" applyAlignment="1" applyProtection="1">
      <alignment horizontal="center" vertical="top" shrinkToFit="1"/>
      <protection locked="0"/>
    </xf>
    <xf numFmtId="0" fontId="4" fillId="0" borderId="15" xfId="0" applyFont="1" applyBorder="1" applyAlignment="1" applyProtection="1">
      <alignment vertical="center" wrapText="1"/>
      <protection locked="0"/>
    </xf>
    <xf numFmtId="0" fontId="4" fillId="0" borderId="52" xfId="0" applyFont="1" applyBorder="1" applyAlignment="1" applyProtection="1">
      <alignment vertical="center" wrapText="1"/>
      <protection locked="0"/>
    </xf>
    <xf numFmtId="0" fontId="4" fillId="0" borderId="5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52"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19" xfId="0" applyFont="1" applyBorder="1" applyAlignment="1" applyProtection="1">
      <alignment vertical="center" wrapText="1" shrinkToFit="1"/>
      <protection locked="0"/>
    </xf>
    <xf numFmtId="0" fontId="4" fillId="0" borderId="55" xfId="0" applyFont="1" applyBorder="1" applyProtection="1">
      <alignment vertical="center"/>
      <protection locked="0"/>
    </xf>
    <xf numFmtId="0" fontId="4" fillId="0" borderId="56" xfId="0" applyFont="1" applyBorder="1" applyProtection="1">
      <alignment vertical="center"/>
      <protection locked="0"/>
    </xf>
    <xf numFmtId="0" fontId="4" fillId="0" borderId="57" xfId="0" applyFont="1" applyBorder="1" applyProtection="1">
      <alignment vertical="center"/>
      <protection locked="0"/>
    </xf>
    <xf numFmtId="0" fontId="4" fillId="0" borderId="123" xfId="0" applyFont="1" applyBorder="1" applyAlignment="1" applyProtection="1">
      <alignment horizontal="center" vertical="center"/>
      <protection locked="0"/>
    </xf>
    <xf numFmtId="0" fontId="4" fillId="0" borderId="124"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4" fillId="0" borderId="0" xfId="0" applyFont="1">
      <alignment vertical="center"/>
    </xf>
    <xf numFmtId="0" fontId="4" fillId="0" borderId="50" xfId="0" applyFont="1" applyBorder="1">
      <alignment vertical="center"/>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121"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shrinkToFit="1"/>
      <protection locked="0"/>
    </xf>
    <xf numFmtId="0" fontId="4" fillId="0" borderId="23" xfId="0" applyFont="1"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438150</xdr:colOff>
      <xdr:row>4</xdr:row>
      <xdr:rowOff>0</xdr:rowOff>
    </xdr:from>
    <xdr:to>
      <xdr:col>13</xdr:col>
      <xdr:colOff>915761</xdr:colOff>
      <xdr:row>5</xdr:row>
      <xdr:rowOff>2722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0750" y="885825"/>
          <a:ext cx="168728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showZeros="0" view="pageBreakPreview" topLeftCell="A33" zoomScaleNormal="100" zoomScaleSheetLayoutView="100" workbookViewId="0">
      <selection activeCell="B28" sqref="B28:N28"/>
    </sheetView>
  </sheetViews>
  <sheetFormatPr defaultColWidth="9" defaultRowHeight="13.5" x14ac:dyDescent="0.15"/>
  <cols>
    <col min="1" max="1" width="5.625" style="28" customWidth="1"/>
    <col min="2" max="2" width="4.375" style="28" customWidth="1"/>
    <col min="3" max="3" width="2" style="28" customWidth="1"/>
    <col min="4" max="4" width="4.5" style="28" customWidth="1"/>
    <col min="5" max="5" width="8.625" style="28" customWidth="1"/>
    <col min="6" max="6" width="6.25" style="28" customWidth="1"/>
    <col min="7" max="8" width="8.625" style="28" customWidth="1"/>
    <col min="9" max="9" width="7.25" style="28" customWidth="1"/>
    <col min="10" max="10" width="8.625" style="28" customWidth="1"/>
    <col min="11" max="11" width="8.5" style="28" customWidth="1"/>
    <col min="12" max="12" width="6.25" style="28" customWidth="1"/>
    <col min="13" max="13" width="9.625" style="28" customWidth="1"/>
    <col min="14" max="14" width="12.375" style="28" customWidth="1"/>
    <col min="15" max="16384" width="9" style="28"/>
  </cols>
  <sheetData>
    <row r="1" spans="1:18" ht="18" customHeight="1" x14ac:dyDescent="0.15">
      <c r="B1" s="29"/>
      <c r="M1" s="136" t="s">
        <v>144</v>
      </c>
      <c r="N1" s="136"/>
      <c r="Q1" s="30"/>
      <c r="R1" s="31"/>
    </row>
    <row r="2" spans="1:18" ht="23.25" customHeight="1" x14ac:dyDescent="0.15">
      <c r="A2" s="137" t="s">
        <v>127</v>
      </c>
      <c r="B2" s="137"/>
      <c r="C2" s="138" t="s">
        <v>145</v>
      </c>
      <c r="D2" s="138"/>
      <c r="E2" s="138"/>
      <c r="F2" s="138"/>
      <c r="G2" s="32"/>
      <c r="H2" s="33" t="s">
        <v>12</v>
      </c>
      <c r="I2" s="34"/>
      <c r="J2" s="34" t="s">
        <v>128</v>
      </c>
      <c r="K2" s="139" t="s">
        <v>11</v>
      </c>
      <c r="L2" s="139"/>
      <c r="M2" s="139"/>
      <c r="N2" s="139"/>
    </row>
    <row r="3" spans="1:18" ht="23.25" customHeight="1" x14ac:dyDescent="0.15">
      <c r="A3" s="137" t="s">
        <v>129</v>
      </c>
      <c r="B3" s="137"/>
      <c r="C3" s="140"/>
      <c r="D3" s="140"/>
      <c r="E3" s="140"/>
      <c r="F3" s="140"/>
      <c r="G3" s="35"/>
      <c r="H3" s="91" t="s">
        <v>130</v>
      </c>
      <c r="I3" s="83"/>
      <c r="J3" s="91" t="s">
        <v>131</v>
      </c>
      <c r="K3" s="91"/>
      <c r="L3" s="91" t="s">
        <v>132</v>
      </c>
      <c r="M3" s="141"/>
      <c r="N3" s="141"/>
    </row>
    <row r="4" spans="1:18" ht="5.25" customHeight="1" x14ac:dyDescent="0.15">
      <c r="K4" s="36"/>
      <c r="L4" s="174"/>
      <c r="M4" s="174"/>
      <c r="N4" s="175"/>
    </row>
    <row r="5" spans="1:18" ht="25.5" customHeight="1" x14ac:dyDescent="0.15">
      <c r="B5" s="176" t="s">
        <v>146</v>
      </c>
      <c r="C5" s="177"/>
      <c r="D5" s="177"/>
      <c r="E5" s="177"/>
      <c r="F5" s="177"/>
      <c r="G5" s="177"/>
      <c r="H5" s="177"/>
      <c r="I5" s="177"/>
      <c r="J5" s="177"/>
      <c r="K5" s="177"/>
      <c r="L5" s="177"/>
      <c r="M5" s="177"/>
      <c r="N5" s="177"/>
    </row>
    <row r="6" spans="1:18" ht="4.5" customHeight="1" x14ac:dyDescent="0.15">
      <c r="D6" s="37"/>
      <c r="E6" s="38"/>
      <c r="F6" s="38"/>
      <c r="G6" s="38"/>
      <c r="H6" s="38"/>
      <c r="I6" s="38"/>
      <c r="J6" s="38"/>
      <c r="K6" s="38"/>
      <c r="L6" s="38"/>
      <c r="M6" s="38"/>
      <c r="N6" s="38"/>
    </row>
    <row r="7" spans="1:18" ht="18" customHeight="1" x14ac:dyDescent="0.15">
      <c r="B7" s="39" t="s">
        <v>147</v>
      </c>
      <c r="C7" s="39"/>
      <c r="D7" s="39"/>
      <c r="E7" s="39"/>
      <c r="F7" s="39"/>
      <c r="G7" s="39"/>
      <c r="H7" s="39"/>
      <c r="I7" s="39"/>
      <c r="K7" s="180" t="s">
        <v>103</v>
      </c>
      <c r="L7" s="180"/>
      <c r="M7" s="180"/>
      <c r="N7" s="180"/>
    </row>
    <row r="8" spans="1:18" ht="18" customHeight="1" thickBot="1" x14ac:dyDescent="0.2">
      <c r="B8" s="178" t="s">
        <v>148</v>
      </c>
      <c r="C8" s="179"/>
      <c r="D8" s="179"/>
      <c r="E8" s="179"/>
      <c r="F8" s="179"/>
      <c r="G8" s="179"/>
      <c r="H8" s="179"/>
      <c r="I8" s="179"/>
      <c r="J8" s="179"/>
      <c r="K8" s="179"/>
      <c r="L8" s="179"/>
      <c r="M8" s="179"/>
      <c r="N8" s="179"/>
    </row>
    <row r="9" spans="1:18" ht="18" customHeight="1" x14ac:dyDescent="0.15">
      <c r="B9" s="262" t="s">
        <v>10</v>
      </c>
      <c r="C9" s="266" t="s">
        <v>6</v>
      </c>
      <c r="D9" s="257"/>
      <c r="E9" s="257"/>
      <c r="F9" s="201"/>
      <c r="G9" s="202"/>
      <c r="H9" s="202"/>
      <c r="I9" s="202"/>
      <c r="J9" s="202"/>
      <c r="K9" s="202"/>
      <c r="L9" s="202"/>
      <c r="M9" s="202"/>
      <c r="N9" s="203"/>
    </row>
    <row r="10" spans="1:18" ht="38.25" customHeight="1" thickBot="1" x14ac:dyDescent="0.2">
      <c r="B10" s="263"/>
      <c r="C10" s="189" t="s">
        <v>9</v>
      </c>
      <c r="D10" s="189"/>
      <c r="E10" s="189"/>
      <c r="F10" s="204"/>
      <c r="G10" s="205"/>
      <c r="H10" s="205"/>
      <c r="I10" s="205"/>
      <c r="J10" s="205"/>
      <c r="K10" s="205"/>
      <c r="L10" s="205"/>
      <c r="M10" s="205"/>
      <c r="N10" s="206"/>
    </row>
    <row r="11" spans="1:18" ht="29.25" customHeight="1" x14ac:dyDescent="0.15">
      <c r="B11" s="263"/>
      <c r="C11" s="207" t="s">
        <v>88</v>
      </c>
      <c r="D11" s="208"/>
      <c r="E11" s="209"/>
      <c r="F11" s="210"/>
      <c r="G11" s="211"/>
      <c r="H11" s="211"/>
      <c r="I11" s="40" t="s">
        <v>89</v>
      </c>
      <c r="J11" s="212" t="s">
        <v>90</v>
      </c>
      <c r="K11" s="213"/>
      <c r="L11" s="213"/>
      <c r="M11" s="213"/>
      <c r="N11" s="214"/>
    </row>
    <row r="12" spans="1:18" ht="23.25" customHeight="1" x14ac:dyDescent="0.15">
      <c r="B12" s="263"/>
      <c r="C12" s="188" t="s">
        <v>8</v>
      </c>
      <c r="D12" s="189"/>
      <c r="E12" s="190"/>
      <c r="F12" s="191"/>
      <c r="G12" s="192"/>
      <c r="H12" s="192"/>
      <c r="I12" s="41" t="s">
        <v>91</v>
      </c>
      <c r="J12" s="195"/>
      <c r="K12" s="196"/>
      <c r="L12" s="44" t="s">
        <v>92</v>
      </c>
      <c r="M12" s="196"/>
      <c r="N12" s="197"/>
    </row>
    <row r="13" spans="1:18" ht="23.25" customHeight="1" thickBot="1" x14ac:dyDescent="0.2">
      <c r="B13" s="263"/>
      <c r="C13" s="164"/>
      <c r="D13" s="165"/>
      <c r="E13" s="166"/>
      <c r="F13" s="193"/>
      <c r="G13" s="194"/>
      <c r="H13" s="194"/>
      <c r="I13" s="42" t="s">
        <v>93</v>
      </c>
      <c r="J13" s="198"/>
      <c r="K13" s="199"/>
      <c r="L13" s="199"/>
      <c r="M13" s="199"/>
      <c r="N13" s="200"/>
    </row>
    <row r="14" spans="1:18" ht="23.25" customHeight="1" x14ac:dyDescent="0.15">
      <c r="B14" s="263"/>
      <c r="C14" s="208" t="s">
        <v>6</v>
      </c>
      <c r="D14" s="208"/>
      <c r="E14" s="209"/>
      <c r="F14" s="243"/>
      <c r="G14" s="244"/>
      <c r="H14" s="244"/>
      <c r="I14" s="245" t="s">
        <v>5</v>
      </c>
      <c r="J14" s="215" t="s">
        <v>90</v>
      </c>
      <c r="K14" s="216"/>
      <c r="L14" s="216"/>
      <c r="M14" s="216"/>
      <c r="N14" s="217"/>
    </row>
    <row r="15" spans="1:18" ht="12.75" customHeight="1" x14ac:dyDescent="0.15">
      <c r="B15" s="263"/>
      <c r="C15" s="218" t="s">
        <v>7</v>
      </c>
      <c r="D15" s="219"/>
      <c r="E15" s="220"/>
      <c r="F15" s="225"/>
      <c r="G15" s="226"/>
      <c r="H15" s="226"/>
      <c r="I15" s="246"/>
      <c r="J15" s="233"/>
      <c r="K15" s="234"/>
      <c r="L15" s="234"/>
      <c r="M15" s="234"/>
      <c r="N15" s="235"/>
    </row>
    <row r="16" spans="1:18" ht="23.25" customHeight="1" x14ac:dyDescent="0.15">
      <c r="B16" s="263"/>
      <c r="C16" s="221"/>
      <c r="D16" s="221"/>
      <c r="E16" s="222"/>
      <c r="F16" s="227"/>
      <c r="G16" s="228"/>
      <c r="H16" s="229"/>
      <c r="I16" s="43" t="s">
        <v>3</v>
      </c>
      <c r="J16" s="236"/>
      <c r="K16" s="237"/>
      <c r="L16" s="44" t="s">
        <v>92</v>
      </c>
      <c r="M16" s="238"/>
      <c r="N16" s="239"/>
    </row>
    <row r="17" spans="2:19" ht="23.25" customHeight="1" thickBot="1" x14ac:dyDescent="0.2">
      <c r="B17" s="263"/>
      <c r="C17" s="223"/>
      <c r="D17" s="223"/>
      <c r="E17" s="224"/>
      <c r="F17" s="230"/>
      <c r="G17" s="231"/>
      <c r="H17" s="232"/>
      <c r="I17" s="42" t="s">
        <v>93</v>
      </c>
      <c r="J17" s="240"/>
      <c r="K17" s="241"/>
      <c r="L17" s="241"/>
      <c r="M17" s="241"/>
      <c r="N17" s="242"/>
    </row>
    <row r="18" spans="2:19" ht="22.5" customHeight="1" x14ac:dyDescent="0.15">
      <c r="B18" s="264"/>
      <c r="C18" s="209" t="s">
        <v>6</v>
      </c>
      <c r="D18" s="257"/>
      <c r="E18" s="257"/>
      <c r="F18" s="258"/>
      <c r="G18" s="258"/>
      <c r="H18" s="258"/>
      <c r="I18" s="259" t="s">
        <v>5</v>
      </c>
      <c r="J18" s="215" t="s">
        <v>90</v>
      </c>
      <c r="K18" s="216"/>
      <c r="L18" s="216"/>
      <c r="M18" s="216"/>
      <c r="N18" s="217"/>
    </row>
    <row r="19" spans="2:19" ht="12.75" customHeight="1" x14ac:dyDescent="0.15">
      <c r="B19" s="264"/>
      <c r="C19" s="218" t="s">
        <v>4</v>
      </c>
      <c r="D19" s="219"/>
      <c r="E19" s="220"/>
      <c r="F19" s="225"/>
      <c r="G19" s="226"/>
      <c r="H19" s="261"/>
      <c r="I19" s="260"/>
      <c r="J19" s="233"/>
      <c r="K19" s="234"/>
      <c r="L19" s="234"/>
      <c r="M19" s="234"/>
      <c r="N19" s="235"/>
    </row>
    <row r="20" spans="2:19" ht="23.25" customHeight="1" x14ac:dyDescent="0.15">
      <c r="B20" s="264"/>
      <c r="C20" s="221"/>
      <c r="D20" s="221"/>
      <c r="E20" s="222"/>
      <c r="F20" s="227"/>
      <c r="G20" s="228"/>
      <c r="H20" s="229"/>
      <c r="I20" s="44" t="s">
        <v>3</v>
      </c>
      <c r="J20" s="236"/>
      <c r="K20" s="237"/>
      <c r="L20" s="44" t="s">
        <v>92</v>
      </c>
      <c r="M20" s="238"/>
      <c r="N20" s="239"/>
    </row>
    <row r="21" spans="2:19" ht="23.25" customHeight="1" thickBot="1" x14ac:dyDescent="0.2">
      <c r="B21" s="265"/>
      <c r="C21" s="223"/>
      <c r="D21" s="223"/>
      <c r="E21" s="224"/>
      <c r="F21" s="230"/>
      <c r="G21" s="231"/>
      <c r="H21" s="232"/>
      <c r="I21" s="45" t="s">
        <v>93</v>
      </c>
      <c r="J21" s="240"/>
      <c r="K21" s="241"/>
      <c r="L21" s="241"/>
      <c r="M21" s="241"/>
      <c r="N21" s="242"/>
    </row>
    <row r="22" spans="2:19" ht="36" customHeight="1" thickBot="1" x14ac:dyDescent="0.2">
      <c r="B22" s="181" t="s">
        <v>2</v>
      </c>
      <c r="C22" s="182"/>
      <c r="D22" s="182"/>
      <c r="E22" s="183"/>
      <c r="F22" s="184" t="s">
        <v>15</v>
      </c>
      <c r="G22" s="185"/>
      <c r="H22" s="186"/>
      <c r="I22" s="187" t="s">
        <v>1</v>
      </c>
      <c r="J22" s="187"/>
      <c r="K22" s="255">
        <f>'収支予算  (充当無)'!E5</f>
        <v>0</v>
      </c>
      <c r="L22" s="256"/>
      <c r="M22" s="256"/>
      <c r="N22" s="46" t="s">
        <v>94</v>
      </c>
      <c r="O22" s="47"/>
    </row>
    <row r="23" spans="2:19" ht="30.75" customHeight="1" x14ac:dyDescent="0.15">
      <c r="B23" s="161" t="s">
        <v>16</v>
      </c>
      <c r="C23" s="162"/>
      <c r="D23" s="162"/>
      <c r="E23" s="163"/>
      <c r="F23" s="48"/>
      <c r="G23" s="49" t="s">
        <v>17</v>
      </c>
      <c r="H23" s="50"/>
      <c r="I23" s="50"/>
      <c r="J23" s="51"/>
      <c r="K23" s="167" t="s">
        <v>19</v>
      </c>
      <c r="L23" s="52"/>
      <c r="M23" s="53"/>
      <c r="N23" s="54"/>
      <c r="O23" s="47"/>
    </row>
    <row r="24" spans="2:19" ht="30.75" customHeight="1" thickBot="1" x14ac:dyDescent="0.2">
      <c r="B24" s="164"/>
      <c r="C24" s="165"/>
      <c r="D24" s="165"/>
      <c r="E24" s="166"/>
      <c r="F24" s="55"/>
      <c r="G24" s="56" t="s">
        <v>18</v>
      </c>
      <c r="H24" s="57"/>
      <c r="I24" s="57"/>
      <c r="J24" s="58"/>
      <c r="K24" s="168"/>
      <c r="L24" s="59"/>
      <c r="M24" s="57"/>
      <c r="N24" s="60"/>
      <c r="O24" s="47"/>
    </row>
    <row r="25" spans="2:19" ht="39" customHeight="1" thickBot="1" x14ac:dyDescent="0.2">
      <c r="B25" s="164" t="s">
        <v>100</v>
      </c>
      <c r="C25" s="165"/>
      <c r="D25" s="166"/>
      <c r="E25" s="172" t="s">
        <v>133</v>
      </c>
      <c r="F25" s="172"/>
      <c r="G25" s="172"/>
      <c r="H25" s="173"/>
      <c r="I25" s="169" t="s">
        <v>20</v>
      </c>
      <c r="J25" s="169"/>
      <c r="K25" s="170"/>
      <c r="L25" s="171"/>
      <c r="M25" s="61" t="s">
        <v>27</v>
      </c>
      <c r="N25" s="62"/>
      <c r="O25" s="47"/>
    </row>
    <row r="26" spans="2:19" ht="24.75" customHeight="1" x14ac:dyDescent="0.15">
      <c r="B26" s="63" t="s">
        <v>23</v>
      </c>
      <c r="C26" s="64"/>
      <c r="D26" s="64"/>
      <c r="E26" s="64"/>
      <c r="F26" s="253"/>
      <c r="G26" s="253"/>
      <c r="H26" s="253"/>
      <c r="I26" s="253"/>
      <c r="J26" s="253"/>
      <c r="K26" s="253"/>
      <c r="L26" s="253"/>
      <c r="M26" s="253"/>
      <c r="N26" s="254"/>
    </row>
    <row r="27" spans="2:19" ht="24.75" customHeight="1" x14ac:dyDescent="0.15">
      <c r="B27" s="247"/>
      <c r="C27" s="248"/>
      <c r="D27" s="248"/>
      <c r="E27" s="248"/>
      <c r="F27" s="248"/>
      <c r="G27" s="248"/>
      <c r="H27" s="248"/>
      <c r="I27" s="248"/>
      <c r="J27" s="248"/>
      <c r="K27" s="248"/>
      <c r="L27" s="248"/>
      <c r="M27" s="248"/>
      <c r="N27" s="249"/>
    </row>
    <row r="28" spans="2:19" ht="24.75" customHeight="1" thickBot="1" x14ac:dyDescent="0.2">
      <c r="B28" s="250"/>
      <c r="C28" s="251"/>
      <c r="D28" s="251"/>
      <c r="E28" s="251"/>
      <c r="F28" s="251"/>
      <c r="G28" s="251"/>
      <c r="H28" s="251"/>
      <c r="I28" s="251"/>
      <c r="J28" s="251"/>
      <c r="K28" s="251"/>
      <c r="L28" s="251"/>
      <c r="M28" s="251"/>
      <c r="N28" s="252"/>
    </row>
    <row r="29" spans="2:19" ht="17.25" customHeight="1" x14ac:dyDescent="0.15">
      <c r="B29" s="156" t="s">
        <v>13</v>
      </c>
      <c r="C29" s="157"/>
      <c r="D29" s="157"/>
      <c r="E29" s="157"/>
      <c r="F29" s="157"/>
      <c r="G29" s="157"/>
      <c r="H29" s="157"/>
      <c r="I29" s="157"/>
      <c r="J29" s="157"/>
      <c r="K29" s="157"/>
      <c r="L29" s="157"/>
      <c r="M29" s="157"/>
      <c r="N29" s="158"/>
    </row>
    <row r="30" spans="2:19" ht="14.25" x14ac:dyDescent="0.15">
      <c r="B30" s="159" t="s">
        <v>24</v>
      </c>
      <c r="C30" s="160"/>
      <c r="D30" s="160" t="s">
        <v>0</v>
      </c>
      <c r="E30" s="160"/>
      <c r="F30" s="160"/>
      <c r="G30" s="160"/>
      <c r="H30" s="65" t="s">
        <v>21</v>
      </c>
      <c r="I30" s="66" t="s">
        <v>24</v>
      </c>
      <c r="J30" s="160" t="s">
        <v>0</v>
      </c>
      <c r="K30" s="160"/>
      <c r="L30" s="160"/>
      <c r="M30" s="67" t="s">
        <v>21</v>
      </c>
      <c r="N30" s="68" t="s">
        <v>22</v>
      </c>
    </row>
    <row r="31" spans="2:19" ht="37.5" customHeight="1" x14ac:dyDescent="0.15">
      <c r="B31" s="147">
        <v>4</v>
      </c>
      <c r="C31" s="148"/>
      <c r="D31" s="149"/>
      <c r="E31" s="149"/>
      <c r="F31" s="149"/>
      <c r="G31" s="149"/>
      <c r="H31" s="69"/>
      <c r="I31" s="70">
        <v>11</v>
      </c>
      <c r="J31" s="149"/>
      <c r="K31" s="149"/>
      <c r="L31" s="149"/>
      <c r="M31" s="71"/>
      <c r="N31" s="72"/>
      <c r="S31" s="28" t="s">
        <v>14</v>
      </c>
    </row>
    <row r="32" spans="2:19" ht="37.5" customHeight="1" x14ac:dyDescent="0.15">
      <c r="B32" s="147">
        <v>5</v>
      </c>
      <c r="C32" s="148"/>
      <c r="D32" s="149"/>
      <c r="E32" s="149"/>
      <c r="F32" s="149"/>
      <c r="G32" s="149"/>
      <c r="H32" s="69"/>
      <c r="I32" s="70">
        <v>12</v>
      </c>
      <c r="J32" s="149"/>
      <c r="K32" s="149"/>
      <c r="L32" s="149"/>
      <c r="M32" s="71"/>
      <c r="N32" s="73"/>
    </row>
    <row r="33" spans="2:14" ht="37.5" customHeight="1" x14ac:dyDescent="0.15">
      <c r="B33" s="147">
        <v>6</v>
      </c>
      <c r="C33" s="148"/>
      <c r="D33" s="149"/>
      <c r="E33" s="149"/>
      <c r="F33" s="149"/>
      <c r="G33" s="149"/>
      <c r="H33" s="69"/>
      <c r="I33" s="70">
        <v>1</v>
      </c>
      <c r="J33" s="149"/>
      <c r="K33" s="149"/>
      <c r="L33" s="149"/>
      <c r="M33" s="71"/>
      <c r="N33" s="73"/>
    </row>
    <row r="34" spans="2:14" ht="37.5" customHeight="1" thickBot="1" x14ac:dyDescent="0.2">
      <c r="B34" s="147">
        <v>7</v>
      </c>
      <c r="C34" s="148"/>
      <c r="D34" s="149"/>
      <c r="E34" s="149"/>
      <c r="F34" s="149"/>
      <c r="G34" s="149"/>
      <c r="H34" s="69"/>
      <c r="I34" s="70">
        <v>2</v>
      </c>
      <c r="J34" s="149"/>
      <c r="K34" s="149"/>
      <c r="L34" s="149"/>
      <c r="M34" s="71"/>
      <c r="N34" s="73"/>
    </row>
    <row r="35" spans="2:14" ht="37.5" customHeight="1" thickBot="1" x14ac:dyDescent="0.2">
      <c r="B35" s="147">
        <v>8</v>
      </c>
      <c r="C35" s="148"/>
      <c r="D35" s="149"/>
      <c r="E35" s="149"/>
      <c r="F35" s="149"/>
      <c r="G35" s="149"/>
      <c r="H35" s="69"/>
      <c r="I35" s="74">
        <v>3</v>
      </c>
      <c r="J35" s="150"/>
      <c r="K35" s="150"/>
      <c r="L35" s="150"/>
      <c r="M35" s="75"/>
      <c r="N35" s="142" t="s">
        <v>102</v>
      </c>
    </row>
    <row r="36" spans="2:14" ht="37.5" customHeight="1" thickTop="1" x14ac:dyDescent="0.15">
      <c r="B36" s="147">
        <v>9</v>
      </c>
      <c r="C36" s="148"/>
      <c r="D36" s="149"/>
      <c r="E36" s="149"/>
      <c r="F36" s="149"/>
      <c r="G36" s="149"/>
      <c r="H36" s="69"/>
      <c r="I36" s="76" t="s">
        <v>25</v>
      </c>
      <c r="J36" s="77"/>
      <c r="K36" s="78" t="s">
        <v>95</v>
      </c>
      <c r="L36" s="154" t="s">
        <v>97</v>
      </c>
      <c r="M36" s="145" t="str">
        <f>IF(ISERROR(J37/J36),"",(J37/J36))</f>
        <v/>
      </c>
      <c r="N36" s="143"/>
    </row>
    <row r="37" spans="2:14" ht="37.5" customHeight="1" thickBot="1" x14ac:dyDescent="0.2">
      <c r="B37" s="151">
        <v>10</v>
      </c>
      <c r="C37" s="152"/>
      <c r="D37" s="153"/>
      <c r="E37" s="153"/>
      <c r="F37" s="153"/>
      <c r="G37" s="153"/>
      <c r="H37" s="79"/>
      <c r="I37" s="80" t="s">
        <v>26</v>
      </c>
      <c r="J37" s="81"/>
      <c r="K37" s="82" t="s">
        <v>96</v>
      </c>
      <c r="L37" s="155"/>
      <c r="M37" s="146" t="str">
        <f>IF(ISERROR(J37/J39*100),"",(J37/J39*100))</f>
        <v/>
      </c>
      <c r="N37" s="144"/>
    </row>
  </sheetData>
  <sheetProtection selectLockedCells="1"/>
  <mergeCells count="83">
    <mergeCell ref="B27:N27"/>
    <mergeCell ref="B28:N28"/>
    <mergeCell ref="F26:N26"/>
    <mergeCell ref="K22:M22"/>
    <mergeCell ref="C18:E18"/>
    <mergeCell ref="F18:H18"/>
    <mergeCell ref="I18:I19"/>
    <mergeCell ref="J18:N18"/>
    <mergeCell ref="C19:E21"/>
    <mergeCell ref="F19:H21"/>
    <mergeCell ref="J19:N19"/>
    <mergeCell ref="J20:K20"/>
    <mergeCell ref="M20:N20"/>
    <mergeCell ref="J21:N21"/>
    <mergeCell ref="B9:B21"/>
    <mergeCell ref="C9:E9"/>
    <mergeCell ref="F11:H11"/>
    <mergeCell ref="J11:N11"/>
    <mergeCell ref="J14:N14"/>
    <mergeCell ref="C15:E17"/>
    <mergeCell ref="F15:H17"/>
    <mergeCell ref="J15:N15"/>
    <mergeCell ref="J16:K16"/>
    <mergeCell ref="M16:N16"/>
    <mergeCell ref="J17:N17"/>
    <mergeCell ref="C14:E14"/>
    <mergeCell ref="F14:H14"/>
    <mergeCell ref="I14:I15"/>
    <mergeCell ref="L4:N4"/>
    <mergeCell ref="B5:N5"/>
    <mergeCell ref="B8:N8"/>
    <mergeCell ref="K7:N7"/>
    <mergeCell ref="B22:E22"/>
    <mergeCell ref="F22:H22"/>
    <mergeCell ref="I22:J22"/>
    <mergeCell ref="C12:E13"/>
    <mergeCell ref="F12:H13"/>
    <mergeCell ref="J12:K12"/>
    <mergeCell ref="M12:N12"/>
    <mergeCell ref="J13:N13"/>
    <mergeCell ref="F9:N9"/>
    <mergeCell ref="C10:E10"/>
    <mergeCell ref="F10:N10"/>
    <mergeCell ref="C11:E11"/>
    <mergeCell ref="B23:E24"/>
    <mergeCell ref="K23:K24"/>
    <mergeCell ref="I25:J25"/>
    <mergeCell ref="K25:L25"/>
    <mergeCell ref="E25:H25"/>
    <mergeCell ref="B25:D25"/>
    <mergeCell ref="B29:N29"/>
    <mergeCell ref="B30:C30"/>
    <mergeCell ref="D30:G30"/>
    <mergeCell ref="J30:L30"/>
    <mergeCell ref="B31:C31"/>
    <mergeCell ref="D31:G31"/>
    <mergeCell ref="J31:L31"/>
    <mergeCell ref="B32:C32"/>
    <mergeCell ref="D32:G32"/>
    <mergeCell ref="J32:L32"/>
    <mergeCell ref="B33:C33"/>
    <mergeCell ref="D33:G33"/>
    <mergeCell ref="J33:L33"/>
    <mergeCell ref="N35:N37"/>
    <mergeCell ref="M36:M37"/>
    <mergeCell ref="B34:C34"/>
    <mergeCell ref="D34:G34"/>
    <mergeCell ref="J34:L34"/>
    <mergeCell ref="B35:C35"/>
    <mergeCell ref="D35:G35"/>
    <mergeCell ref="J35:L35"/>
    <mergeCell ref="B36:C36"/>
    <mergeCell ref="D36:G36"/>
    <mergeCell ref="B37:C37"/>
    <mergeCell ref="D37:G37"/>
    <mergeCell ref="L36:L37"/>
    <mergeCell ref="M1:N1"/>
    <mergeCell ref="A2:B2"/>
    <mergeCell ref="C2:F2"/>
    <mergeCell ref="K2:N2"/>
    <mergeCell ref="A3:B3"/>
    <mergeCell ref="C3:F3"/>
    <mergeCell ref="M3:N3"/>
  </mergeCells>
  <phoneticPr fontId="2"/>
  <printOptions horizontalCentered="1" verticalCentered="1"/>
  <pageMargins left="0.23622047244094491" right="0.15748031496062992" top="0" bottom="0" header="3.937007874015748E-2"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B706A-2E12-4B7F-BB81-DEA70F1CFA21}">
  <dimension ref="A1:N33"/>
  <sheetViews>
    <sheetView view="pageBreakPreview" zoomScaleNormal="100" zoomScaleSheetLayoutView="100" zoomScalePageLayoutView="80" workbookViewId="0">
      <selection activeCell="B28" sqref="B28:N28"/>
    </sheetView>
  </sheetViews>
  <sheetFormatPr defaultRowHeight="13.5" x14ac:dyDescent="0.15"/>
  <cols>
    <col min="1" max="2" width="4.5" style="1" customWidth="1"/>
    <col min="3" max="3" width="3" style="1" customWidth="1"/>
    <col min="4" max="4" width="23.75" style="1" customWidth="1"/>
    <col min="5" max="5" width="26.625" style="1" customWidth="1"/>
    <col min="6" max="6" width="21" style="1" customWidth="1"/>
    <col min="7" max="7" width="2.375" style="1" customWidth="1"/>
    <col min="8" max="8" width="10.625" style="1" customWidth="1"/>
    <col min="9" max="10" width="3" style="1" customWidth="1"/>
    <col min="11" max="11" width="3.125" style="1" customWidth="1"/>
    <col min="12" max="15" width="9" style="1"/>
    <col min="16" max="16" width="5.875" style="1" customWidth="1"/>
    <col min="17" max="255" width="9" style="1"/>
    <col min="256" max="257" width="4.5" style="1" customWidth="1"/>
    <col min="258" max="258" width="3" style="1" customWidth="1"/>
    <col min="259" max="259" width="23.75" style="1" customWidth="1"/>
    <col min="260" max="261" width="13.625" style="1" customWidth="1"/>
    <col min="262" max="262" width="21" style="1" customWidth="1"/>
    <col min="263" max="263" width="2.375" style="1" customWidth="1"/>
    <col min="264" max="264" width="10.625" style="1" customWidth="1"/>
    <col min="265" max="266" width="3" style="1" customWidth="1"/>
    <col min="267" max="267" width="3.125" style="1" customWidth="1"/>
    <col min="268" max="271" width="9" style="1"/>
    <col min="272" max="272" width="5.875" style="1" customWidth="1"/>
    <col min="273" max="511" width="9" style="1"/>
    <col min="512" max="513" width="4.5" style="1" customWidth="1"/>
    <col min="514" max="514" width="3" style="1" customWidth="1"/>
    <col min="515" max="515" width="23.75" style="1" customWidth="1"/>
    <col min="516" max="517" width="13.625" style="1" customWidth="1"/>
    <col min="518" max="518" width="21" style="1" customWidth="1"/>
    <col min="519" max="519" width="2.375" style="1" customWidth="1"/>
    <col min="520" max="520" width="10.625" style="1" customWidth="1"/>
    <col min="521" max="522" width="3" style="1" customWidth="1"/>
    <col min="523" max="523" width="3.125" style="1" customWidth="1"/>
    <col min="524" max="527" width="9" style="1"/>
    <col min="528" max="528" width="5.875" style="1" customWidth="1"/>
    <col min="529" max="767" width="9" style="1"/>
    <col min="768" max="769" width="4.5" style="1" customWidth="1"/>
    <col min="770" max="770" width="3" style="1" customWidth="1"/>
    <col min="771" max="771" width="23.75" style="1" customWidth="1"/>
    <col min="772" max="773" width="13.625" style="1" customWidth="1"/>
    <col min="774" max="774" width="21" style="1" customWidth="1"/>
    <col min="775" max="775" width="2.375" style="1" customWidth="1"/>
    <col min="776" max="776" width="10.625" style="1" customWidth="1"/>
    <col min="777" max="778" width="3" style="1" customWidth="1"/>
    <col min="779" max="779" width="3.125" style="1" customWidth="1"/>
    <col min="780" max="783" width="9" style="1"/>
    <col min="784" max="784" width="5.875" style="1" customWidth="1"/>
    <col min="785" max="1023" width="9" style="1"/>
    <col min="1024" max="1025" width="4.5" style="1" customWidth="1"/>
    <col min="1026" max="1026" width="3" style="1" customWidth="1"/>
    <col min="1027" max="1027" width="23.75" style="1" customWidth="1"/>
    <col min="1028" max="1029" width="13.625" style="1" customWidth="1"/>
    <col min="1030" max="1030" width="21" style="1" customWidth="1"/>
    <col min="1031" max="1031" width="2.375" style="1" customWidth="1"/>
    <col min="1032" max="1032" width="10.625" style="1" customWidth="1"/>
    <col min="1033" max="1034" width="3" style="1" customWidth="1"/>
    <col min="1035" max="1035" width="3.125" style="1" customWidth="1"/>
    <col min="1036" max="1039" width="9" style="1"/>
    <col min="1040" max="1040" width="5.875" style="1" customWidth="1"/>
    <col min="1041" max="1279" width="9" style="1"/>
    <col min="1280" max="1281" width="4.5" style="1" customWidth="1"/>
    <col min="1282" max="1282" width="3" style="1" customWidth="1"/>
    <col min="1283" max="1283" width="23.75" style="1" customWidth="1"/>
    <col min="1284" max="1285" width="13.625" style="1" customWidth="1"/>
    <col min="1286" max="1286" width="21" style="1" customWidth="1"/>
    <col min="1287" max="1287" width="2.375" style="1" customWidth="1"/>
    <col min="1288" max="1288" width="10.625" style="1" customWidth="1"/>
    <col min="1289" max="1290" width="3" style="1" customWidth="1"/>
    <col min="1291" max="1291" width="3.125" style="1" customWidth="1"/>
    <col min="1292" max="1295" width="9" style="1"/>
    <col min="1296" max="1296" width="5.875" style="1" customWidth="1"/>
    <col min="1297" max="1535" width="9" style="1"/>
    <col min="1536" max="1537" width="4.5" style="1" customWidth="1"/>
    <col min="1538" max="1538" width="3" style="1" customWidth="1"/>
    <col min="1539" max="1539" width="23.75" style="1" customWidth="1"/>
    <col min="1540" max="1541" width="13.625" style="1" customWidth="1"/>
    <col min="1542" max="1542" width="21" style="1" customWidth="1"/>
    <col min="1543" max="1543" width="2.375" style="1" customWidth="1"/>
    <col min="1544" max="1544" width="10.625" style="1" customWidth="1"/>
    <col min="1545" max="1546" width="3" style="1" customWidth="1"/>
    <col min="1547" max="1547" width="3.125" style="1" customWidth="1"/>
    <col min="1548" max="1551" width="9" style="1"/>
    <col min="1552" max="1552" width="5.875" style="1" customWidth="1"/>
    <col min="1553" max="1791" width="9" style="1"/>
    <col min="1792" max="1793" width="4.5" style="1" customWidth="1"/>
    <col min="1794" max="1794" width="3" style="1" customWidth="1"/>
    <col min="1795" max="1795" width="23.75" style="1" customWidth="1"/>
    <col min="1796" max="1797" width="13.625" style="1" customWidth="1"/>
    <col min="1798" max="1798" width="21" style="1" customWidth="1"/>
    <col min="1799" max="1799" width="2.375" style="1" customWidth="1"/>
    <col min="1800" max="1800" width="10.625" style="1" customWidth="1"/>
    <col min="1801" max="1802" width="3" style="1" customWidth="1"/>
    <col min="1803" max="1803" width="3.125" style="1" customWidth="1"/>
    <col min="1804" max="1807" width="9" style="1"/>
    <col min="1808" max="1808" width="5.875" style="1" customWidth="1"/>
    <col min="1809" max="2047" width="9" style="1"/>
    <col min="2048" max="2049" width="4.5" style="1" customWidth="1"/>
    <col min="2050" max="2050" width="3" style="1" customWidth="1"/>
    <col min="2051" max="2051" width="23.75" style="1" customWidth="1"/>
    <col min="2052" max="2053" width="13.625" style="1" customWidth="1"/>
    <col min="2054" max="2054" width="21" style="1" customWidth="1"/>
    <col min="2055" max="2055" width="2.375" style="1" customWidth="1"/>
    <col min="2056" max="2056" width="10.625" style="1" customWidth="1"/>
    <col min="2057" max="2058" width="3" style="1" customWidth="1"/>
    <col min="2059" max="2059" width="3.125" style="1" customWidth="1"/>
    <col min="2060" max="2063" width="9" style="1"/>
    <col min="2064" max="2064" width="5.875" style="1" customWidth="1"/>
    <col min="2065" max="2303" width="9" style="1"/>
    <col min="2304" max="2305" width="4.5" style="1" customWidth="1"/>
    <col min="2306" max="2306" width="3" style="1" customWidth="1"/>
    <col min="2307" max="2307" width="23.75" style="1" customWidth="1"/>
    <col min="2308" max="2309" width="13.625" style="1" customWidth="1"/>
    <col min="2310" max="2310" width="21" style="1" customWidth="1"/>
    <col min="2311" max="2311" width="2.375" style="1" customWidth="1"/>
    <col min="2312" max="2312" width="10.625" style="1" customWidth="1"/>
    <col min="2313" max="2314" width="3" style="1" customWidth="1"/>
    <col min="2315" max="2315" width="3.125" style="1" customWidth="1"/>
    <col min="2316" max="2319" width="9" style="1"/>
    <col min="2320" max="2320" width="5.875" style="1" customWidth="1"/>
    <col min="2321" max="2559" width="9" style="1"/>
    <col min="2560" max="2561" width="4.5" style="1" customWidth="1"/>
    <col min="2562" max="2562" width="3" style="1" customWidth="1"/>
    <col min="2563" max="2563" width="23.75" style="1" customWidth="1"/>
    <col min="2564" max="2565" width="13.625" style="1" customWidth="1"/>
    <col min="2566" max="2566" width="21" style="1" customWidth="1"/>
    <col min="2567" max="2567" width="2.375" style="1" customWidth="1"/>
    <col min="2568" max="2568" width="10.625" style="1" customWidth="1"/>
    <col min="2569" max="2570" width="3" style="1" customWidth="1"/>
    <col min="2571" max="2571" width="3.125" style="1" customWidth="1"/>
    <col min="2572" max="2575" width="9" style="1"/>
    <col min="2576" max="2576" width="5.875" style="1" customWidth="1"/>
    <col min="2577" max="2815" width="9" style="1"/>
    <col min="2816" max="2817" width="4.5" style="1" customWidth="1"/>
    <col min="2818" max="2818" width="3" style="1" customWidth="1"/>
    <col min="2819" max="2819" width="23.75" style="1" customWidth="1"/>
    <col min="2820" max="2821" width="13.625" style="1" customWidth="1"/>
    <col min="2822" max="2822" width="21" style="1" customWidth="1"/>
    <col min="2823" max="2823" width="2.375" style="1" customWidth="1"/>
    <col min="2824" max="2824" width="10.625" style="1" customWidth="1"/>
    <col min="2825" max="2826" width="3" style="1" customWidth="1"/>
    <col min="2827" max="2827" width="3.125" style="1" customWidth="1"/>
    <col min="2828" max="2831" width="9" style="1"/>
    <col min="2832" max="2832" width="5.875" style="1" customWidth="1"/>
    <col min="2833" max="3071" width="9" style="1"/>
    <col min="3072" max="3073" width="4.5" style="1" customWidth="1"/>
    <col min="3074" max="3074" width="3" style="1" customWidth="1"/>
    <col min="3075" max="3075" width="23.75" style="1" customWidth="1"/>
    <col min="3076" max="3077" width="13.625" style="1" customWidth="1"/>
    <col min="3078" max="3078" width="21" style="1" customWidth="1"/>
    <col min="3079" max="3079" width="2.375" style="1" customWidth="1"/>
    <col min="3080" max="3080" width="10.625" style="1" customWidth="1"/>
    <col min="3081" max="3082" width="3" style="1" customWidth="1"/>
    <col min="3083" max="3083" width="3.125" style="1" customWidth="1"/>
    <col min="3084" max="3087" width="9" style="1"/>
    <col min="3088" max="3088" width="5.875" style="1" customWidth="1"/>
    <col min="3089" max="3327" width="9" style="1"/>
    <col min="3328" max="3329" width="4.5" style="1" customWidth="1"/>
    <col min="3330" max="3330" width="3" style="1" customWidth="1"/>
    <col min="3331" max="3331" width="23.75" style="1" customWidth="1"/>
    <col min="3332" max="3333" width="13.625" style="1" customWidth="1"/>
    <col min="3334" max="3334" width="21" style="1" customWidth="1"/>
    <col min="3335" max="3335" width="2.375" style="1" customWidth="1"/>
    <col min="3336" max="3336" width="10.625" style="1" customWidth="1"/>
    <col min="3337" max="3338" width="3" style="1" customWidth="1"/>
    <col min="3339" max="3339" width="3.125" style="1" customWidth="1"/>
    <col min="3340" max="3343" width="9" style="1"/>
    <col min="3344" max="3344" width="5.875" style="1" customWidth="1"/>
    <col min="3345" max="3583" width="9" style="1"/>
    <col min="3584" max="3585" width="4.5" style="1" customWidth="1"/>
    <col min="3586" max="3586" width="3" style="1" customWidth="1"/>
    <col min="3587" max="3587" width="23.75" style="1" customWidth="1"/>
    <col min="3588" max="3589" width="13.625" style="1" customWidth="1"/>
    <col min="3590" max="3590" width="21" style="1" customWidth="1"/>
    <col min="3591" max="3591" width="2.375" style="1" customWidth="1"/>
    <col min="3592" max="3592" width="10.625" style="1" customWidth="1"/>
    <col min="3593" max="3594" width="3" style="1" customWidth="1"/>
    <col min="3595" max="3595" width="3.125" style="1" customWidth="1"/>
    <col min="3596" max="3599" width="9" style="1"/>
    <col min="3600" max="3600" width="5.875" style="1" customWidth="1"/>
    <col min="3601" max="3839" width="9" style="1"/>
    <col min="3840" max="3841" width="4.5" style="1" customWidth="1"/>
    <col min="3842" max="3842" width="3" style="1" customWidth="1"/>
    <col min="3843" max="3843" width="23.75" style="1" customWidth="1"/>
    <col min="3844" max="3845" width="13.625" style="1" customWidth="1"/>
    <col min="3846" max="3846" width="21" style="1" customWidth="1"/>
    <col min="3847" max="3847" width="2.375" style="1" customWidth="1"/>
    <col min="3848" max="3848" width="10.625" style="1" customWidth="1"/>
    <col min="3849" max="3850" width="3" style="1" customWidth="1"/>
    <col min="3851" max="3851" width="3.125" style="1" customWidth="1"/>
    <col min="3852" max="3855" width="9" style="1"/>
    <col min="3856" max="3856" width="5.875" style="1" customWidth="1"/>
    <col min="3857" max="4095" width="9" style="1"/>
    <col min="4096" max="4097" width="4.5" style="1" customWidth="1"/>
    <col min="4098" max="4098" width="3" style="1" customWidth="1"/>
    <col min="4099" max="4099" width="23.75" style="1" customWidth="1"/>
    <col min="4100" max="4101" width="13.625" style="1" customWidth="1"/>
    <col min="4102" max="4102" width="21" style="1" customWidth="1"/>
    <col min="4103" max="4103" width="2.375" style="1" customWidth="1"/>
    <col min="4104" max="4104" width="10.625" style="1" customWidth="1"/>
    <col min="4105" max="4106" width="3" style="1" customWidth="1"/>
    <col min="4107" max="4107" width="3.125" style="1" customWidth="1"/>
    <col min="4108" max="4111" width="9" style="1"/>
    <col min="4112" max="4112" width="5.875" style="1" customWidth="1"/>
    <col min="4113" max="4351" width="9" style="1"/>
    <col min="4352" max="4353" width="4.5" style="1" customWidth="1"/>
    <col min="4354" max="4354" width="3" style="1" customWidth="1"/>
    <col min="4355" max="4355" width="23.75" style="1" customWidth="1"/>
    <col min="4356" max="4357" width="13.625" style="1" customWidth="1"/>
    <col min="4358" max="4358" width="21" style="1" customWidth="1"/>
    <col min="4359" max="4359" width="2.375" style="1" customWidth="1"/>
    <col min="4360" max="4360" width="10.625" style="1" customWidth="1"/>
    <col min="4361" max="4362" width="3" style="1" customWidth="1"/>
    <col min="4363" max="4363" width="3.125" style="1" customWidth="1"/>
    <col min="4364" max="4367" width="9" style="1"/>
    <col min="4368" max="4368" width="5.875" style="1" customWidth="1"/>
    <col min="4369" max="4607" width="9" style="1"/>
    <col min="4608" max="4609" width="4.5" style="1" customWidth="1"/>
    <col min="4610" max="4610" width="3" style="1" customWidth="1"/>
    <col min="4611" max="4611" width="23.75" style="1" customWidth="1"/>
    <col min="4612" max="4613" width="13.625" style="1" customWidth="1"/>
    <col min="4614" max="4614" width="21" style="1" customWidth="1"/>
    <col min="4615" max="4615" width="2.375" style="1" customWidth="1"/>
    <col min="4616" max="4616" width="10.625" style="1" customWidth="1"/>
    <col min="4617" max="4618" width="3" style="1" customWidth="1"/>
    <col min="4619" max="4619" width="3.125" style="1" customWidth="1"/>
    <col min="4620" max="4623" width="9" style="1"/>
    <col min="4624" max="4624" width="5.875" style="1" customWidth="1"/>
    <col min="4625" max="4863" width="9" style="1"/>
    <col min="4864" max="4865" width="4.5" style="1" customWidth="1"/>
    <col min="4866" max="4866" width="3" style="1" customWidth="1"/>
    <col min="4867" max="4867" width="23.75" style="1" customWidth="1"/>
    <col min="4868" max="4869" width="13.625" style="1" customWidth="1"/>
    <col min="4870" max="4870" width="21" style="1" customWidth="1"/>
    <col min="4871" max="4871" width="2.375" style="1" customWidth="1"/>
    <col min="4872" max="4872" width="10.625" style="1" customWidth="1"/>
    <col min="4873" max="4874" width="3" style="1" customWidth="1"/>
    <col min="4875" max="4875" width="3.125" style="1" customWidth="1"/>
    <col min="4876" max="4879" width="9" style="1"/>
    <col min="4880" max="4880" width="5.875" style="1" customWidth="1"/>
    <col min="4881" max="5119" width="9" style="1"/>
    <col min="5120" max="5121" width="4.5" style="1" customWidth="1"/>
    <col min="5122" max="5122" width="3" style="1" customWidth="1"/>
    <col min="5123" max="5123" width="23.75" style="1" customWidth="1"/>
    <col min="5124" max="5125" width="13.625" style="1" customWidth="1"/>
    <col min="5126" max="5126" width="21" style="1" customWidth="1"/>
    <col min="5127" max="5127" width="2.375" style="1" customWidth="1"/>
    <col min="5128" max="5128" width="10.625" style="1" customWidth="1"/>
    <col min="5129" max="5130" width="3" style="1" customWidth="1"/>
    <col min="5131" max="5131" width="3.125" style="1" customWidth="1"/>
    <col min="5132" max="5135" width="9" style="1"/>
    <col min="5136" max="5136" width="5.875" style="1" customWidth="1"/>
    <col min="5137" max="5375" width="9" style="1"/>
    <col min="5376" max="5377" width="4.5" style="1" customWidth="1"/>
    <col min="5378" max="5378" width="3" style="1" customWidth="1"/>
    <col min="5379" max="5379" width="23.75" style="1" customWidth="1"/>
    <col min="5380" max="5381" width="13.625" style="1" customWidth="1"/>
    <col min="5382" max="5382" width="21" style="1" customWidth="1"/>
    <col min="5383" max="5383" width="2.375" style="1" customWidth="1"/>
    <col min="5384" max="5384" width="10.625" style="1" customWidth="1"/>
    <col min="5385" max="5386" width="3" style="1" customWidth="1"/>
    <col min="5387" max="5387" width="3.125" style="1" customWidth="1"/>
    <col min="5388" max="5391" width="9" style="1"/>
    <col min="5392" max="5392" width="5.875" style="1" customWidth="1"/>
    <col min="5393" max="5631" width="9" style="1"/>
    <col min="5632" max="5633" width="4.5" style="1" customWidth="1"/>
    <col min="5634" max="5634" width="3" style="1" customWidth="1"/>
    <col min="5635" max="5635" width="23.75" style="1" customWidth="1"/>
    <col min="5636" max="5637" width="13.625" style="1" customWidth="1"/>
    <col min="5638" max="5638" width="21" style="1" customWidth="1"/>
    <col min="5639" max="5639" width="2.375" style="1" customWidth="1"/>
    <col min="5640" max="5640" width="10.625" style="1" customWidth="1"/>
    <col min="5641" max="5642" width="3" style="1" customWidth="1"/>
    <col min="5643" max="5643" width="3.125" style="1" customWidth="1"/>
    <col min="5644" max="5647" width="9" style="1"/>
    <col min="5648" max="5648" width="5.875" style="1" customWidth="1"/>
    <col min="5649" max="5887" width="9" style="1"/>
    <col min="5888" max="5889" width="4.5" style="1" customWidth="1"/>
    <col min="5890" max="5890" width="3" style="1" customWidth="1"/>
    <col min="5891" max="5891" width="23.75" style="1" customWidth="1"/>
    <col min="5892" max="5893" width="13.625" style="1" customWidth="1"/>
    <col min="5894" max="5894" width="21" style="1" customWidth="1"/>
    <col min="5895" max="5895" width="2.375" style="1" customWidth="1"/>
    <col min="5896" max="5896" width="10.625" style="1" customWidth="1"/>
    <col min="5897" max="5898" width="3" style="1" customWidth="1"/>
    <col min="5899" max="5899" width="3.125" style="1" customWidth="1"/>
    <col min="5900" max="5903" width="9" style="1"/>
    <col min="5904" max="5904" width="5.875" style="1" customWidth="1"/>
    <col min="5905" max="6143" width="9" style="1"/>
    <col min="6144" max="6145" width="4.5" style="1" customWidth="1"/>
    <col min="6146" max="6146" width="3" style="1" customWidth="1"/>
    <col min="6147" max="6147" width="23.75" style="1" customWidth="1"/>
    <col min="6148" max="6149" width="13.625" style="1" customWidth="1"/>
    <col min="6150" max="6150" width="21" style="1" customWidth="1"/>
    <col min="6151" max="6151" width="2.375" style="1" customWidth="1"/>
    <col min="6152" max="6152" width="10.625" style="1" customWidth="1"/>
    <col min="6153" max="6154" width="3" style="1" customWidth="1"/>
    <col min="6155" max="6155" width="3.125" style="1" customWidth="1"/>
    <col min="6156" max="6159" width="9" style="1"/>
    <col min="6160" max="6160" width="5.875" style="1" customWidth="1"/>
    <col min="6161" max="6399" width="9" style="1"/>
    <col min="6400" max="6401" width="4.5" style="1" customWidth="1"/>
    <col min="6402" max="6402" width="3" style="1" customWidth="1"/>
    <col min="6403" max="6403" width="23.75" style="1" customWidth="1"/>
    <col min="6404" max="6405" width="13.625" style="1" customWidth="1"/>
    <col min="6406" max="6406" width="21" style="1" customWidth="1"/>
    <col min="6407" max="6407" width="2.375" style="1" customWidth="1"/>
    <col min="6408" max="6408" width="10.625" style="1" customWidth="1"/>
    <col min="6409" max="6410" width="3" style="1" customWidth="1"/>
    <col min="6411" max="6411" width="3.125" style="1" customWidth="1"/>
    <col min="6412" max="6415" width="9" style="1"/>
    <col min="6416" max="6416" width="5.875" style="1" customWidth="1"/>
    <col min="6417" max="6655" width="9" style="1"/>
    <col min="6656" max="6657" width="4.5" style="1" customWidth="1"/>
    <col min="6658" max="6658" width="3" style="1" customWidth="1"/>
    <col min="6659" max="6659" width="23.75" style="1" customWidth="1"/>
    <col min="6660" max="6661" width="13.625" style="1" customWidth="1"/>
    <col min="6662" max="6662" width="21" style="1" customWidth="1"/>
    <col min="6663" max="6663" width="2.375" style="1" customWidth="1"/>
    <col min="6664" max="6664" width="10.625" style="1" customWidth="1"/>
    <col min="6665" max="6666" width="3" style="1" customWidth="1"/>
    <col min="6667" max="6667" width="3.125" style="1" customWidth="1"/>
    <col min="6668" max="6671" width="9" style="1"/>
    <col min="6672" max="6672" width="5.875" style="1" customWidth="1"/>
    <col min="6673" max="6911" width="9" style="1"/>
    <col min="6912" max="6913" width="4.5" style="1" customWidth="1"/>
    <col min="6914" max="6914" width="3" style="1" customWidth="1"/>
    <col min="6915" max="6915" width="23.75" style="1" customWidth="1"/>
    <col min="6916" max="6917" width="13.625" style="1" customWidth="1"/>
    <col min="6918" max="6918" width="21" style="1" customWidth="1"/>
    <col min="6919" max="6919" width="2.375" style="1" customWidth="1"/>
    <col min="6920" max="6920" width="10.625" style="1" customWidth="1"/>
    <col min="6921" max="6922" width="3" style="1" customWidth="1"/>
    <col min="6923" max="6923" width="3.125" style="1" customWidth="1"/>
    <col min="6924" max="6927" width="9" style="1"/>
    <col min="6928" max="6928" width="5.875" style="1" customWidth="1"/>
    <col min="6929" max="7167" width="9" style="1"/>
    <col min="7168" max="7169" width="4.5" style="1" customWidth="1"/>
    <col min="7170" max="7170" width="3" style="1" customWidth="1"/>
    <col min="7171" max="7171" width="23.75" style="1" customWidth="1"/>
    <col min="7172" max="7173" width="13.625" style="1" customWidth="1"/>
    <col min="7174" max="7174" width="21" style="1" customWidth="1"/>
    <col min="7175" max="7175" width="2.375" style="1" customWidth="1"/>
    <col min="7176" max="7176" width="10.625" style="1" customWidth="1"/>
    <col min="7177" max="7178" width="3" style="1" customWidth="1"/>
    <col min="7179" max="7179" width="3.125" style="1" customWidth="1"/>
    <col min="7180" max="7183" width="9" style="1"/>
    <col min="7184" max="7184" width="5.875" style="1" customWidth="1"/>
    <col min="7185" max="7423" width="9" style="1"/>
    <col min="7424" max="7425" width="4.5" style="1" customWidth="1"/>
    <col min="7426" max="7426" width="3" style="1" customWidth="1"/>
    <col min="7427" max="7427" width="23.75" style="1" customWidth="1"/>
    <col min="7428" max="7429" width="13.625" style="1" customWidth="1"/>
    <col min="7430" max="7430" width="21" style="1" customWidth="1"/>
    <col min="7431" max="7431" width="2.375" style="1" customWidth="1"/>
    <col min="7432" max="7432" width="10.625" style="1" customWidth="1"/>
    <col min="7433" max="7434" width="3" style="1" customWidth="1"/>
    <col min="7435" max="7435" width="3.125" style="1" customWidth="1"/>
    <col min="7436" max="7439" width="9" style="1"/>
    <col min="7440" max="7440" width="5.875" style="1" customWidth="1"/>
    <col min="7441" max="7679" width="9" style="1"/>
    <col min="7680" max="7681" width="4.5" style="1" customWidth="1"/>
    <col min="7682" max="7682" width="3" style="1" customWidth="1"/>
    <col min="7683" max="7683" width="23.75" style="1" customWidth="1"/>
    <col min="7684" max="7685" width="13.625" style="1" customWidth="1"/>
    <col min="7686" max="7686" width="21" style="1" customWidth="1"/>
    <col min="7687" max="7687" width="2.375" style="1" customWidth="1"/>
    <col min="7688" max="7688" width="10.625" style="1" customWidth="1"/>
    <col min="7689" max="7690" width="3" style="1" customWidth="1"/>
    <col min="7691" max="7691" width="3.125" style="1" customWidth="1"/>
    <col min="7692" max="7695" width="9" style="1"/>
    <col min="7696" max="7696" width="5.875" style="1" customWidth="1"/>
    <col min="7697" max="7935" width="9" style="1"/>
    <col min="7936" max="7937" width="4.5" style="1" customWidth="1"/>
    <col min="7938" max="7938" width="3" style="1" customWidth="1"/>
    <col min="7939" max="7939" width="23.75" style="1" customWidth="1"/>
    <col min="7940" max="7941" width="13.625" style="1" customWidth="1"/>
    <col min="7942" max="7942" width="21" style="1" customWidth="1"/>
    <col min="7943" max="7943" width="2.375" style="1" customWidth="1"/>
    <col min="7944" max="7944" width="10.625" style="1" customWidth="1"/>
    <col min="7945" max="7946" width="3" style="1" customWidth="1"/>
    <col min="7947" max="7947" width="3.125" style="1" customWidth="1"/>
    <col min="7948" max="7951" width="9" style="1"/>
    <col min="7952" max="7952" width="5.875" style="1" customWidth="1"/>
    <col min="7953" max="8191" width="9" style="1"/>
    <col min="8192" max="8193" width="4.5" style="1" customWidth="1"/>
    <col min="8194" max="8194" width="3" style="1" customWidth="1"/>
    <col min="8195" max="8195" width="23.75" style="1" customWidth="1"/>
    <col min="8196" max="8197" width="13.625" style="1" customWidth="1"/>
    <col min="8198" max="8198" width="21" style="1" customWidth="1"/>
    <col min="8199" max="8199" width="2.375" style="1" customWidth="1"/>
    <col min="8200" max="8200" width="10.625" style="1" customWidth="1"/>
    <col min="8201" max="8202" width="3" style="1" customWidth="1"/>
    <col min="8203" max="8203" width="3.125" style="1" customWidth="1"/>
    <col min="8204" max="8207" width="9" style="1"/>
    <col min="8208" max="8208" width="5.875" style="1" customWidth="1"/>
    <col min="8209" max="8447" width="9" style="1"/>
    <col min="8448" max="8449" width="4.5" style="1" customWidth="1"/>
    <col min="8450" max="8450" width="3" style="1" customWidth="1"/>
    <col min="8451" max="8451" width="23.75" style="1" customWidth="1"/>
    <col min="8452" max="8453" width="13.625" style="1" customWidth="1"/>
    <col min="8454" max="8454" width="21" style="1" customWidth="1"/>
    <col min="8455" max="8455" width="2.375" style="1" customWidth="1"/>
    <col min="8456" max="8456" width="10.625" style="1" customWidth="1"/>
    <col min="8457" max="8458" width="3" style="1" customWidth="1"/>
    <col min="8459" max="8459" width="3.125" style="1" customWidth="1"/>
    <col min="8460" max="8463" width="9" style="1"/>
    <col min="8464" max="8464" width="5.875" style="1" customWidth="1"/>
    <col min="8465" max="8703" width="9" style="1"/>
    <col min="8704" max="8705" width="4.5" style="1" customWidth="1"/>
    <col min="8706" max="8706" width="3" style="1" customWidth="1"/>
    <col min="8707" max="8707" width="23.75" style="1" customWidth="1"/>
    <col min="8708" max="8709" width="13.625" style="1" customWidth="1"/>
    <col min="8710" max="8710" width="21" style="1" customWidth="1"/>
    <col min="8711" max="8711" width="2.375" style="1" customWidth="1"/>
    <col min="8712" max="8712" width="10.625" style="1" customWidth="1"/>
    <col min="8713" max="8714" width="3" style="1" customWidth="1"/>
    <col min="8715" max="8715" width="3.125" style="1" customWidth="1"/>
    <col min="8716" max="8719" width="9" style="1"/>
    <col min="8720" max="8720" width="5.875" style="1" customWidth="1"/>
    <col min="8721" max="8959" width="9" style="1"/>
    <col min="8960" max="8961" width="4.5" style="1" customWidth="1"/>
    <col min="8962" max="8962" width="3" style="1" customWidth="1"/>
    <col min="8963" max="8963" width="23.75" style="1" customWidth="1"/>
    <col min="8964" max="8965" width="13.625" style="1" customWidth="1"/>
    <col min="8966" max="8966" width="21" style="1" customWidth="1"/>
    <col min="8967" max="8967" width="2.375" style="1" customWidth="1"/>
    <col min="8968" max="8968" width="10.625" style="1" customWidth="1"/>
    <col min="8969" max="8970" width="3" style="1" customWidth="1"/>
    <col min="8971" max="8971" width="3.125" style="1" customWidth="1"/>
    <col min="8972" max="8975" width="9" style="1"/>
    <col min="8976" max="8976" width="5.875" style="1" customWidth="1"/>
    <col min="8977" max="9215" width="9" style="1"/>
    <col min="9216" max="9217" width="4.5" style="1" customWidth="1"/>
    <col min="9218" max="9218" width="3" style="1" customWidth="1"/>
    <col min="9219" max="9219" width="23.75" style="1" customWidth="1"/>
    <col min="9220" max="9221" width="13.625" style="1" customWidth="1"/>
    <col min="9222" max="9222" width="21" style="1" customWidth="1"/>
    <col min="9223" max="9223" width="2.375" style="1" customWidth="1"/>
    <col min="9224" max="9224" width="10.625" style="1" customWidth="1"/>
    <col min="9225" max="9226" width="3" style="1" customWidth="1"/>
    <col min="9227" max="9227" width="3.125" style="1" customWidth="1"/>
    <col min="9228" max="9231" width="9" style="1"/>
    <col min="9232" max="9232" width="5.875" style="1" customWidth="1"/>
    <col min="9233" max="9471" width="9" style="1"/>
    <col min="9472" max="9473" width="4.5" style="1" customWidth="1"/>
    <col min="9474" max="9474" width="3" style="1" customWidth="1"/>
    <col min="9475" max="9475" width="23.75" style="1" customWidth="1"/>
    <col min="9476" max="9477" width="13.625" style="1" customWidth="1"/>
    <col min="9478" max="9478" width="21" style="1" customWidth="1"/>
    <col min="9479" max="9479" width="2.375" style="1" customWidth="1"/>
    <col min="9480" max="9480" width="10.625" style="1" customWidth="1"/>
    <col min="9481" max="9482" width="3" style="1" customWidth="1"/>
    <col min="9483" max="9483" width="3.125" style="1" customWidth="1"/>
    <col min="9484" max="9487" width="9" style="1"/>
    <col min="9488" max="9488" width="5.875" style="1" customWidth="1"/>
    <col min="9489" max="9727" width="9" style="1"/>
    <col min="9728" max="9729" width="4.5" style="1" customWidth="1"/>
    <col min="9730" max="9730" width="3" style="1" customWidth="1"/>
    <col min="9731" max="9731" width="23.75" style="1" customWidth="1"/>
    <col min="9732" max="9733" width="13.625" style="1" customWidth="1"/>
    <col min="9734" max="9734" width="21" style="1" customWidth="1"/>
    <col min="9735" max="9735" width="2.375" style="1" customWidth="1"/>
    <col min="9736" max="9736" width="10.625" style="1" customWidth="1"/>
    <col min="9737" max="9738" width="3" style="1" customWidth="1"/>
    <col min="9739" max="9739" width="3.125" style="1" customWidth="1"/>
    <col min="9740" max="9743" width="9" style="1"/>
    <col min="9744" max="9744" width="5.875" style="1" customWidth="1"/>
    <col min="9745" max="9983" width="9" style="1"/>
    <col min="9984" max="9985" width="4.5" style="1" customWidth="1"/>
    <col min="9986" max="9986" width="3" style="1" customWidth="1"/>
    <col min="9987" max="9987" width="23.75" style="1" customWidth="1"/>
    <col min="9988" max="9989" width="13.625" style="1" customWidth="1"/>
    <col min="9990" max="9990" width="21" style="1" customWidth="1"/>
    <col min="9991" max="9991" width="2.375" style="1" customWidth="1"/>
    <col min="9992" max="9992" width="10.625" style="1" customWidth="1"/>
    <col min="9993" max="9994" width="3" style="1" customWidth="1"/>
    <col min="9995" max="9995" width="3.125" style="1" customWidth="1"/>
    <col min="9996" max="9999" width="9" style="1"/>
    <col min="10000" max="10000" width="5.875" style="1" customWidth="1"/>
    <col min="10001" max="10239" width="9" style="1"/>
    <col min="10240" max="10241" width="4.5" style="1" customWidth="1"/>
    <col min="10242" max="10242" width="3" style="1" customWidth="1"/>
    <col min="10243" max="10243" width="23.75" style="1" customWidth="1"/>
    <col min="10244" max="10245" width="13.625" style="1" customWidth="1"/>
    <col min="10246" max="10246" width="21" style="1" customWidth="1"/>
    <col min="10247" max="10247" width="2.375" style="1" customWidth="1"/>
    <col min="10248" max="10248" width="10.625" style="1" customWidth="1"/>
    <col min="10249" max="10250" width="3" style="1" customWidth="1"/>
    <col min="10251" max="10251" width="3.125" style="1" customWidth="1"/>
    <col min="10252" max="10255" width="9" style="1"/>
    <col min="10256" max="10256" width="5.875" style="1" customWidth="1"/>
    <col min="10257" max="10495" width="9" style="1"/>
    <col min="10496" max="10497" width="4.5" style="1" customWidth="1"/>
    <col min="10498" max="10498" width="3" style="1" customWidth="1"/>
    <col min="10499" max="10499" width="23.75" style="1" customWidth="1"/>
    <col min="10500" max="10501" width="13.625" style="1" customWidth="1"/>
    <col min="10502" max="10502" width="21" style="1" customWidth="1"/>
    <col min="10503" max="10503" width="2.375" style="1" customWidth="1"/>
    <col min="10504" max="10504" width="10.625" style="1" customWidth="1"/>
    <col min="10505" max="10506" width="3" style="1" customWidth="1"/>
    <col min="10507" max="10507" width="3.125" style="1" customWidth="1"/>
    <col min="10508" max="10511" width="9" style="1"/>
    <col min="10512" max="10512" width="5.875" style="1" customWidth="1"/>
    <col min="10513" max="10751" width="9" style="1"/>
    <col min="10752" max="10753" width="4.5" style="1" customWidth="1"/>
    <col min="10754" max="10754" width="3" style="1" customWidth="1"/>
    <col min="10755" max="10755" width="23.75" style="1" customWidth="1"/>
    <col min="10756" max="10757" width="13.625" style="1" customWidth="1"/>
    <col min="10758" max="10758" width="21" style="1" customWidth="1"/>
    <col min="10759" max="10759" width="2.375" style="1" customWidth="1"/>
    <col min="10760" max="10760" width="10.625" style="1" customWidth="1"/>
    <col min="10761" max="10762" width="3" style="1" customWidth="1"/>
    <col min="10763" max="10763" width="3.125" style="1" customWidth="1"/>
    <col min="10764" max="10767" width="9" style="1"/>
    <col min="10768" max="10768" width="5.875" style="1" customWidth="1"/>
    <col min="10769" max="11007" width="9" style="1"/>
    <col min="11008" max="11009" width="4.5" style="1" customWidth="1"/>
    <col min="11010" max="11010" width="3" style="1" customWidth="1"/>
    <col min="11011" max="11011" width="23.75" style="1" customWidth="1"/>
    <col min="11012" max="11013" width="13.625" style="1" customWidth="1"/>
    <col min="11014" max="11014" width="21" style="1" customWidth="1"/>
    <col min="11015" max="11015" width="2.375" style="1" customWidth="1"/>
    <col min="11016" max="11016" width="10.625" style="1" customWidth="1"/>
    <col min="11017" max="11018" width="3" style="1" customWidth="1"/>
    <col min="11019" max="11019" width="3.125" style="1" customWidth="1"/>
    <col min="11020" max="11023" width="9" style="1"/>
    <col min="11024" max="11024" width="5.875" style="1" customWidth="1"/>
    <col min="11025" max="11263" width="9" style="1"/>
    <col min="11264" max="11265" width="4.5" style="1" customWidth="1"/>
    <col min="11266" max="11266" width="3" style="1" customWidth="1"/>
    <col min="11267" max="11267" width="23.75" style="1" customWidth="1"/>
    <col min="11268" max="11269" width="13.625" style="1" customWidth="1"/>
    <col min="11270" max="11270" width="21" style="1" customWidth="1"/>
    <col min="11271" max="11271" width="2.375" style="1" customWidth="1"/>
    <col min="11272" max="11272" width="10.625" style="1" customWidth="1"/>
    <col min="11273" max="11274" width="3" style="1" customWidth="1"/>
    <col min="11275" max="11275" width="3.125" style="1" customWidth="1"/>
    <col min="11276" max="11279" width="9" style="1"/>
    <col min="11280" max="11280" width="5.875" style="1" customWidth="1"/>
    <col min="11281" max="11519" width="9" style="1"/>
    <col min="11520" max="11521" width="4.5" style="1" customWidth="1"/>
    <col min="11522" max="11522" width="3" style="1" customWidth="1"/>
    <col min="11523" max="11523" width="23.75" style="1" customWidth="1"/>
    <col min="11524" max="11525" width="13.625" style="1" customWidth="1"/>
    <col min="11526" max="11526" width="21" style="1" customWidth="1"/>
    <col min="11527" max="11527" width="2.375" style="1" customWidth="1"/>
    <col min="11528" max="11528" width="10.625" style="1" customWidth="1"/>
    <col min="11529" max="11530" width="3" style="1" customWidth="1"/>
    <col min="11531" max="11531" width="3.125" style="1" customWidth="1"/>
    <col min="11532" max="11535" width="9" style="1"/>
    <col min="11536" max="11536" width="5.875" style="1" customWidth="1"/>
    <col min="11537" max="11775" width="9" style="1"/>
    <col min="11776" max="11777" width="4.5" style="1" customWidth="1"/>
    <col min="11778" max="11778" width="3" style="1" customWidth="1"/>
    <col min="11779" max="11779" width="23.75" style="1" customWidth="1"/>
    <col min="11780" max="11781" width="13.625" style="1" customWidth="1"/>
    <col min="11782" max="11782" width="21" style="1" customWidth="1"/>
    <col min="11783" max="11783" width="2.375" style="1" customWidth="1"/>
    <col min="11784" max="11784" width="10.625" style="1" customWidth="1"/>
    <col min="11785" max="11786" width="3" style="1" customWidth="1"/>
    <col min="11787" max="11787" width="3.125" style="1" customWidth="1"/>
    <col min="11788" max="11791" width="9" style="1"/>
    <col min="11792" max="11792" width="5.875" style="1" customWidth="1"/>
    <col min="11793" max="12031" width="9" style="1"/>
    <col min="12032" max="12033" width="4.5" style="1" customWidth="1"/>
    <col min="12034" max="12034" width="3" style="1" customWidth="1"/>
    <col min="12035" max="12035" width="23.75" style="1" customWidth="1"/>
    <col min="12036" max="12037" width="13.625" style="1" customWidth="1"/>
    <col min="12038" max="12038" width="21" style="1" customWidth="1"/>
    <col min="12039" max="12039" width="2.375" style="1" customWidth="1"/>
    <col min="12040" max="12040" width="10.625" style="1" customWidth="1"/>
    <col min="12041" max="12042" width="3" style="1" customWidth="1"/>
    <col min="12043" max="12043" width="3.125" style="1" customWidth="1"/>
    <col min="12044" max="12047" width="9" style="1"/>
    <col min="12048" max="12048" width="5.875" style="1" customWidth="1"/>
    <col min="12049" max="12287" width="9" style="1"/>
    <col min="12288" max="12289" width="4.5" style="1" customWidth="1"/>
    <col min="12290" max="12290" width="3" style="1" customWidth="1"/>
    <col min="12291" max="12291" width="23.75" style="1" customWidth="1"/>
    <col min="12292" max="12293" width="13.625" style="1" customWidth="1"/>
    <col min="12294" max="12294" width="21" style="1" customWidth="1"/>
    <col min="12295" max="12295" width="2.375" style="1" customWidth="1"/>
    <col min="12296" max="12296" width="10.625" style="1" customWidth="1"/>
    <col min="12297" max="12298" width="3" style="1" customWidth="1"/>
    <col min="12299" max="12299" width="3.125" style="1" customWidth="1"/>
    <col min="12300" max="12303" width="9" style="1"/>
    <col min="12304" max="12304" width="5.875" style="1" customWidth="1"/>
    <col min="12305" max="12543" width="9" style="1"/>
    <col min="12544" max="12545" width="4.5" style="1" customWidth="1"/>
    <col min="12546" max="12546" width="3" style="1" customWidth="1"/>
    <col min="12547" max="12547" width="23.75" style="1" customWidth="1"/>
    <col min="12548" max="12549" width="13.625" style="1" customWidth="1"/>
    <col min="12550" max="12550" width="21" style="1" customWidth="1"/>
    <col min="12551" max="12551" width="2.375" style="1" customWidth="1"/>
    <col min="12552" max="12552" width="10.625" style="1" customWidth="1"/>
    <col min="12553" max="12554" width="3" style="1" customWidth="1"/>
    <col min="12555" max="12555" width="3.125" style="1" customWidth="1"/>
    <col min="12556" max="12559" width="9" style="1"/>
    <col min="12560" max="12560" width="5.875" style="1" customWidth="1"/>
    <col min="12561" max="12799" width="9" style="1"/>
    <col min="12800" max="12801" width="4.5" style="1" customWidth="1"/>
    <col min="12802" max="12802" width="3" style="1" customWidth="1"/>
    <col min="12803" max="12803" width="23.75" style="1" customWidth="1"/>
    <col min="12804" max="12805" width="13.625" style="1" customWidth="1"/>
    <col min="12806" max="12806" width="21" style="1" customWidth="1"/>
    <col min="12807" max="12807" width="2.375" style="1" customWidth="1"/>
    <col min="12808" max="12808" width="10.625" style="1" customWidth="1"/>
    <col min="12809" max="12810" width="3" style="1" customWidth="1"/>
    <col min="12811" max="12811" width="3.125" style="1" customWidth="1"/>
    <col min="12812" max="12815" width="9" style="1"/>
    <col min="12816" max="12816" width="5.875" style="1" customWidth="1"/>
    <col min="12817" max="13055" width="9" style="1"/>
    <col min="13056" max="13057" width="4.5" style="1" customWidth="1"/>
    <col min="13058" max="13058" width="3" style="1" customWidth="1"/>
    <col min="13059" max="13059" width="23.75" style="1" customWidth="1"/>
    <col min="13060" max="13061" width="13.625" style="1" customWidth="1"/>
    <col min="13062" max="13062" width="21" style="1" customWidth="1"/>
    <col min="13063" max="13063" width="2.375" style="1" customWidth="1"/>
    <col min="13064" max="13064" width="10.625" style="1" customWidth="1"/>
    <col min="13065" max="13066" width="3" style="1" customWidth="1"/>
    <col min="13067" max="13067" width="3.125" style="1" customWidth="1"/>
    <col min="13068" max="13071" width="9" style="1"/>
    <col min="13072" max="13072" width="5.875" style="1" customWidth="1"/>
    <col min="13073" max="13311" width="9" style="1"/>
    <col min="13312" max="13313" width="4.5" style="1" customWidth="1"/>
    <col min="13314" max="13314" width="3" style="1" customWidth="1"/>
    <col min="13315" max="13315" width="23.75" style="1" customWidth="1"/>
    <col min="13316" max="13317" width="13.625" style="1" customWidth="1"/>
    <col min="13318" max="13318" width="21" style="1" customWidth="1"/>
    <col min="13319" max="13319" width="2.375" style="1" customWidth="1"/>
    <col min="13320" max="13320" width="10.625" style="1" customWidth="1"/>
    <col min="13321" max="13322" width="3" style="1" customWidth="1"/>
    <col min="13323" max="13323" width="3.125" style="1" customWidth="1"/>
    <col min="13324" max="13327" width="9" style="1"/>
    <col min="13328" max="13328" width="5.875" style="1" customWidth="1"/>
    <col min="13329" max="13567" width="9" style="1"/>
    <col min="13568" max="13569" width="4.5" style="1" customWidth="1"/>
    <col min="13570" max="13570" width="3" style="1" customWidth="1"/>
    <col min="13571" max="13571" width="23.75" style="1" customWidth="1"/>
    <col min="13572" max="13573" width="13.625" style="1" customWidth="1"/>
    <col min="13574" max="13574" width="21" style="1" customWidth="1"/>
    <col min="13575" max="13575" width="2.375" style="1" customWidth="1"/>
    <col min="13576" max="13576" width="10.625" style="1" customWidth="1"/>
    <col min="13577" max="13578" width="3" style="1" customWidth="1"/>
    <col min="13579" max="13579" width="3.125" style="1" customWidth="1"/>
    <col min="13580" max="13583" width="9" style="1"/>
    <col min="13584" max="13584" width="5.875" style="1" customWidth="1"/>
    <col min="13585" max="13823" width="9" style="1"/>
    <col min="13824" max="13825" width="4.5" style="1" customWidth="1"/>
    <col min="13826" max="13826" width="3" style="1" customWidth="1"/>
    <col min="13827" max="13827" width="23.75" style="1" customWidth="1"/>
    <col min="13828" max="13829" width="13.625" style="1" customWidth="1"/>
    <col min="13830" max="13830" width="21" style="1" customWidth="1"/>
    <col min="13831" max="13831" width="2.375" style="1" customWidth="1"/>
    <col min="13832" max="13832" width="10.625" style="1" customWidth="1"/>
    <col min="13833" max="13834" width="3" style="1" customWidth="1"/>
    <col min="13835" max="13835" width="3.125" style="1" customWidth="1"/>
    <col min="13836" max="13839" width="9" style="1"/>
    <col min="13840" max="13840" width="5.875" style="1" customWidth="1"/>
    <col min="13841" max="14079" width="9" style="1"/>
    <col min="14080" max="14081" width="4.5" style="1" customWidth="1"/>
    <col min="14082" max="14082" width="3" style="1" customWidth="1"/>
    <col min="14083" max="14083" width="23.75" style="1" customWidth="1"/>
    <col min="14084" max="14085" width="13.625" style="1" customWidth="1"/>
    <col min="14086" max="14086" width="21" style="1" customWidth="1"/>
    <col min="14087" max="14087" width="2.375" style="1" customWidth="1"/>
    <col min="14088" max="14088" width="10.625" style="1" customWidth="1"/>
    <col min="14089" max="14090" width="3" style="1" customWidth="1"/>
    <col min="14091" max="14091" width="3.125" style="1" customWidth="1"/>
    <col min="14092" max="14095" width="9" style="1"/>
    <col min="14096" max="14096" width="5.875" style="1" customWidth="1"/>
    <col min="14097" max="14335" width="9" style="1"/>
    <col min="14336" max="14337" width="4.5" style="1" customWidth="1"/>
    <col min="14338" max="14338" width="3" style="1" customWidth="1"/>
    <col min="14339" max="14339" width="23.75" style="1" customWidth="1"/>
    <col min="14340" max="14341" width="13.625" style="1" customWidth="1"/>
    <col min="14342" max="14342" width="21" style="1" customWidth="1"/>
    <col min="14343" max="14343" width="2.375" style="1" customWidth="1"/>
    <col min="14344" max="14344" width="10.625" style="1" customWidth="1"/>
    <col min="14345" max="14346" width="3" style="1" customWidth="1"/>
    <col min="14347" max="14347" width="3.125" style="1" customWidth="1"/>
    <col min="14348" max="14351" width="9" style="1"/>
    <col min="14352" max="14352" width="5.875" style="1" customWidth="1"/>
    <col min="14353" max="14591" width="9" style="1"/>
    <col min="14592" max="14593" width="4.5" style="1" customWidth="1"/>
    <col min="14594" max="14594" width="3" style="1" customWidth="1"/>
    <col min="14595" max="14595" width="23.75" style="1" customWidth="1"/>
    <col min="14596" max="14597" width="13.625" style="1" customWidth="1"/>
    <col min="14598" max="14598" width="21" style="1" customWidth="1"/>
    <col min="14599" max="14599" width="2.375" style="1" customWidth="1"/>
    <col min="14600" max="14600" width="10.625" style="1" customWidth="1"/>
    <col min="14601" max="14602" width="3" style="1" customWidth="1"/>
    <col min="14603" max="14603" width="3.125" style="1" customWidth="1"/>
    <col min="14604" max="14607" width="9" style="1"/>
    <col min="14608" max="14608" width="5.875" style="1" customWidth="1"/>
    <col min="14609" max="14847" width="9" style="1"/>
    <col min="14848" max="14849" width="4.5" style="1" customWidth="1"/>
    <col min="14850" max="14850" width="3" style="1" customWidth="1"/>
    <col min="14851" max="14851" width="23.75" style="1" customWidth="1"/>
    <col min="14852" max="14853" width="13.625" style="1" customWidth="1"/>
    <col min="14854" max="14854" width="21" style="1" customWidth="1"/>
    <col min="14855" max="14855" width="2.375" style="1" customWidth="1"/>
    <col min="14856" max="14856" width="10.625" style="1" customWidth="1"/>
    <col min="14857" max="14858" width="3" style="1" customWidth="1"/>
    <col min="14859" max="14859" width="3.125" style="1" customWidth="1"/>
    <col min="14860" max="14863" width="9" style="1"/>
    <col min="14864" max="14864" width="5.875" style="1" customWidth="1"/>
    <col min="14865" max="15103" width="9" style="1"/>
    <col min="15104" max="15105" width="4.5" style="1" customWidth="1"/>
    <col min="15106" max="15106" width="3" style="1" customWidth="1"/>
    <col min="15107" max="15107" width="23.75" style="1" customWidth="1"/>
    <col min="15108" max="15109" width="13.625" style="1" customWidth="1"/>
    <col min="15110" max="15110" width="21" style="1" customWidth="1"/>
    <col min="15111" max="15111" width="2.375" style="1" customWidth="1"/>
    <col min="15112" max="15112" width="10.625" style="1" customWidth="1"/>
    <col min="15113" max="15114" width="3" style="1" customWidth="1"/>
    <col min="15115" max="15115" width="3.125" style="1" customWidth="1"/>
    <col min="15116" max="15119" width="9" style="1"/>
    <col min="15120" max="15120" width="5.875" style="1" customWidth="1"/>
    <col min="15121" max="15359" width="9" style="1"/>
    <col min="15360" max="15361" width="4.5" style="1" customWidth="1"/>
    <col min="15362" max="15362" width="3" style="1" customWidth="1"/>
    <col min="15363" max="15363" width="23.75" style="1" customWidth="1"/>
    <col min="15364" max="15365" width="13.625" style="1" customWidth="1"/>
    <col min="15366" max="15366" width="21" style="1" customWidth="1"/>
    <col min="15367" max="15367" width="2.375" style="1" customWidth="1"/>
    <col min="15368" max="15368" width="10.625" style="1" customWidth="1"/>
    <col min="15369" max="15370" width="3" style="1" customWidth="1"/>
    <col min="15371" max="15371" width="3.125" style="1" customWidth="1"/>
    <col min="15372" max="15375" width="9" style="1"/>
    <col min="15376" max="15376" width="5.875" style="1" customWidth="1"/>
    <col min="15377" max="15615" width="9" style="1"/>
    <col min="15616" max="15617" width="4.5" style="1" customWidth="1"/>
    <col min="15618" max="15618" width="3" style="1" customWidth="1"/>
    <col min="15619" max="15619" width="23.75" style="1" customWidth="1"/>
    <col min="15620" max="15621" width="13.625" style="1" customWidth="1"/>
    <col min="15622" max="15622" width="21" style="1" customWidth="1"/>
    <col min="15623" max="15623" width="2.375" style="1" customWidth="1"/>
    <col min="15624" max="15624" width="10.625" style="1" customWidth="1"/>
    <col min="15625" max="15626" width="3" style="1" customWidth="1"/>
    <col min="15627" max="15627" width="3.125" style="1" customWidth="1"/>
    <col min="15628" max="15631" width="9" style="1"/>
    <col min="15632" max="15632" width="5.875" style="1" customWidth="1"/>
    <col min="15633" max="15871" width="9" style="1"/>
    <col min="15872" max="15873" width="4.5" style="1" customWidth="1"/>
    <col min="15874" max="15874" width="3" style="1" customWidth="1"/>
    <col min="15875" max="15875" width="23.75" style="1" customWidth="1"/>
    <col min="15876" max="15877" width="13.625" style="1" customWidth="1"/>
    <col min="15878" max="15878" width="21" style="1" customWidth="1"/>
    <col min="15879" max="15879" width="2.375" style="1" customWidth="1"/>
    <col min="15880" max="15880" width="10.625" style="1" customWidth="1"/>
    <col min="15881" max="15882" width="3" style="1" customWidth="1"/>
    <col min="15883" max="15883" width="3.125" style="1" customWidth="1"/>
    <col min="15884" max="15887" width="9" style="1"/>
    <col min="15888" max="15888" width="5.875" style="1" customWidth="1"/>
    <col min="15889" max="16127" width="9" style="1"/>
    <col min="16128" max="16129" width="4.5" style="1" customWidth="1"/>
    <col min="16130" max="16130" width="3" style="1" customWidth="1"/>
    <col min="16131" max="16131" width="23.75" style="1" customWidth="1"/>
    <col min="16132" max="16133" width="13.625" style="1" customWidth="1"/>
    <col min="16134" max="16134" width="21" style="1" customWidth="1"/>
    <col min="16135" max="16135" width="2.375" style="1" customWidth="1"/>
    <col min="16136" max="16136" width="10.625" style="1" customWidth="1"/>
    <col min="16137" max="16138" width="3" style="1" customWidth="1"/>
    <col min="16139" max="16139" width="3.125" style="1" customWidth="1"/>
    <col min="16140" max="16143" width="9" style="1"/>
    <col min="16144" max="16144" width="5.875" style="1" customWidth="1"/>
    <col min="16145" max="16384" width="9" style="1"/>
  </cols>
  <sheetData>
    <row r="1" spans="1:14" ht="18" customHeight="1" x14ac:dyDescent="0.15">
      <c r="F1" s="304" t="s">
        <v>149</v>
      </c>
      <c r="G1" s="304"/>
      <c r="H1" s="304"/>
      <c r="I1" s="304"/>
      <c r="J1" s="304"/>
      <c r="K1" s="2"/>
    </row>
    <row r="2" spans="1:14" ht="24.75" customHeight="1" x14ac:dyDescent="0.15">
      <c r="A2" s="27" t="s">
        <v>28</v>
      </c>
      <c r="E2" s="2" t="s">
        <v>152</v>
      </c>
      <c r="F2" s="305">
        <f>健康増進申込書!F10</f>
        <v>0</v>
      </c>
      <c r="G2" s="305"/>
      <c r="H2" s="305"/>
      <c r="I2" s="305"/>
      <c r="J2" s="305"/>
      <c r="K2" s="92"/>
    </row>
    <row r="3" spans="1:14" ht="17.25" customHeight="1" thickBot="1" x14ac:dyDescent="0.2">
      <c r="A3" s="306" t="s">
        <v>101</v>
      </c>
      <c r="B3" s="306"/>
      <c r="C3" s="306"/>
      <c r="D3" s="306"/>
      <c r="E3" s="306"/>
      <c r="F3" s="306"/>
      <c r="G3" s="93"/>
      <c r="H3" s="307" t="s">
        <v>30</v>
      </c>
      <c r="I3" s="307"/>
      <c r="J3" s="307"/>
      <c r="K3" s="94"/>
    </row>
    <row r="4" spans="1:14" ht="22.5" customHeight="1" thickBot="1" x14ac:dyDescent="0.2">
      <c r="A4" s="308" t="s">
        <v>31</v>
      </c>
      <c r="B4" s="309"/>
      <c r="C4" s="310"/>
      <c r="D4" s="311"/>
      <c r="E4" s="120" t="s">
        <v>32</v>
      </c>
      <c r="F4" s="312" t="s">
        <v>33</v>
      </c>
      <c r="G4" s="312"/>
      <c r="H4" s="309"/>
      <c r="I4" s="310"/>
      <c r="J4" s="313"/>
      <c r="K4" s="95"/>
    </row>
    <row r="5" spans="1:14" ht="30.75" customHeight="1" thickBot="1" x14ac:dyDescent="0.2">
      <c r="A5" s="278" t="s">
        <v>34</v>
      </c>
      <c r="B5" s="3" t="s">
        <v>35</v>
      </c>
      <c r="C5" s="280" t="s">
        <v>150</v>
      </c>
      <c r="D5" s="281"/>
      <c r="E5" s="125"/>
      <c r="F5" s="291" t="s">
        <v>36</v>
      </c>
      <c r="G5" s="292"/>
      <c r="H5" s="292"/>
      <c r="I5" s="292"/>
      <c r="J5" s="293"/>
      <c r="K5" s="96"/>
    </row>
    <row r="6" spans="1:14" ht="30.75" customHeight="1" x14ac:dyDescent="0.15">
      <c r="A6" s="279"/>
      <c r="B6" s="288" t="s">
        <v>37</v>
      </c>
      <c r="C6" s="4" t="s">
        <v>38</v>
      </c>
      <c r="D6" s="135" t="s">
        <v>39</v>
      </c>
      <c r="E6" s="122"/>
      <c r="F6" s="301"/>
      <c r="G6" s="302"/>
      <c r="H6" s="302"/>
      <c r="I6" s="302"/>
      <c r="J6" s="303"/>
      <c r="K6" s="97"/>
    </row>
    <row r="7" spans="1:14" ht="30.75" customHeight="1" x14ac:dyDescent="0.15">
      <c r="A7" s="279"/>
      <c r="B7" s="289"/>
      <c r="C7" s="5" t="s">
        <v>40</v>
      </c>
      <c r="D7" s="6" t="s">
        <v>41</v>
      </c>
      <c r="E7" s="123"/>
      <c r="F7" s="294"/>
      <c r="G7" s="295"/>
      <c r="H7" s="295"/>
      <c r="I7" s="295"/>
      <c r="J7" s="296"/>
      <c r="K7" s="97"/>
    </row>
    <row r="8" spans="1:14" ht="30.75" customHeight="1" x14ac:dyDescent="0.15">
      <c r="A8" s="279"/>
      <c r="B8" s="289"/>
      <c r="C8" s="5" t="s">
        <v>42</v>
      </c>
      <c r="D8" s="6" t="s">
        <v>43</v>
      </c>
      <c r="E8" s="123"/>
      <c r="F8" s="294"/>
      <c r="G8" s="295"/>
      <c r="H8" s="295"/>
      <c r="I8" s="295"/>
      <c r="J8" s="296"/>
      <c r="K8" s="97"/>
    </row>
    <row r="9" spans="1:14" ht="30.75" customHeight="1" thickBot="1" x14ac:dyDescent="0.2">
      <c r="A9" s="279"/>
      <c r="B9" s="289"/>
      <c r="C9" s="7" t="s">
        <v>44</v>
      </c>
      <c r="D9" s="118" t="s">
        <v>45</v>
      </c>
      <c r="E9" s="126"/>
      <c r="F9" s="297"/>
      <c r="G9" s="298"/>
      <c r="H9" s="299"/>
      <c r="I9" s="299"/>
      <c r="J9" s="300"/>
      <c r="K9" s="98"/>
    </row>
    <row r="10" spans="1:14" ht="29.25" customHeight="1" thickTop="1" thickBot="1" x14ac:dyDescent="0.2">
      <c r="A10" s="279"/>
      <c r="B10" s="290"/>
      <c r="C10" s="8" t="s">
        <v>46</v>
      </c>
      <c r="D10" s="9" t="s">
        <v>47</v>
      </c>
      <c r="E10" s="121">
        <f>SUM(E6:E9)</f>
        <v>0</v>
      </c>
      <c r="F10" s="10" t="s">
        <v>98</v>
      </c>
      <c r="G10" s="99"/>
      <c r="H10" s="25" t="str">
        <f>IF(ISERROR(ROUNDDOWN(E10/E11*100,0)),"",(ROUNDDOWN(E10/E11*100,0)))</f>
        <v/>
      </c>
      <c r="I10" s="100" t="s">
        <v>48</v>
      </c>
      <c r="J10" s="11" t="s">
        <v>139</v>
      </c>
      <c r="K10" s="101"/>
      <c r="M10" s="102" t="str">
        <f>IF(ISERROR(ROUNDDOWN(E10/E11*100,1)),"",(ROUND(E10/E11*100,1)))</f>
        <v/>
      </c>
      <c r="N10" s="1" t="s">
        <v>140</v>
      </c>
    </row>
    <row r="11" spans="1:14" ht="30.75" customHeight="1" thickTop="1" thickBot="1" x14ac:dyDescent="0.2">
      <c r="A11" s="279"/>
      <c r="B11" s="282" t="s">
        <v>49</v>
      </c>
      <c r="C11" s="283"/>
      <c r="D11" s="284"/>
      <c r="E11" s="121">
        <f>SUM(E5+E10)</f>
        <v>0</v>
      </c>
      <c r="F11" s="285" t="s">
        <v>141</v>
      </c>
      <c r="G11" s="286"/>
      <c r="H11" s="286"/>
      <c r="I11" s="286"/>
      <c r="J11" s="287"/>
      <c r="K11" s="103"/>
    </row>
    <row r="12" spans="1:14" ht="30.75" customHeight="1" thickTop="1" thickBot="1" x14ac:dyDescent="0.2">
      <c r="A12" s="279"/>
      <c r="B12" s="267" t="s">
        <v>50</v>
      </c>
      <c r="C12" s="12" t="s">
        <v>51</v>
      </c>
      <c r="D12" s="13" t="s">
        <v>52</v>
      </c>
      <c r="E12" s="130"/>
      <c r="F12" s="14" t="s">
        <v>142</v>
      </c>
      <c r="G12" s="14"/>
      <c r="H12" s="24" t="str">
        <f>IF(ISERROR(ROUNDUP(E12/E14*100,0)),"",(ROUNDUP(E12/E14*100,0)))</f>
        <v/>
      </c>
      <c r="I12" s="104" t="s">
        <v>48</v>
      </c>
      <c r="J12" s="15" t="s">
        <v>139</v>
      </c>
      <c r="K12" s="105"/>
      <c r="M12" s="106" t="str">
        <f>IF(ISERROR(ROUNDUP(E12/E14*100,1)),"",(ROUNDUP(E12/E14*100,1)))</f>
        <v/>
      </c>
      <c r="N12" s="1" t="s">
        <v>99</v>
      </c>
    </row>
    <row r="13" spans="1:14" ht="30.75" customHeight="1" thickBot="1" x14ac:dyDescent="0.2">
      <c r="A13" s="279"/>
      <c r="B13" s="268"/>
      <c r="C13" s="107" t="s">
        <v>53</v>
      </c>
      <c r="D13" s="16" t="s">
        <v>54</v>
      </c>
      <c r="E13" s="131"/>
      <c r="F13" s="269" t="s">
        <v>143</v>
      </c>
      <c r="G13" s="269"/>
      <c r="H13" s="270"/>
      <c r="I13" s="271"/>
      <c r="J13" s="272"/>
      <c r="K13" s="103"/>
    </row>
    <row r="14" spans="1:14" ht="29.25" customHeight="1" thickTop="1" thickBot="1" x14ac:dyDescent="0.2">
      <c r="A14" s="273" t="s">
        <v>55</v>
      </c>
      <c r="B14" s="274"/>
      <c r="C14" s="274"/>
      <c r="D14" s="274"/>
      <c r="E14" s="124">
        <f>SUM(E5+E6+E7+E8+E9+E12+E13)</f>
        <v>0</v>
      </c>
      <c r="F14" s="275"/>
      <c r="G14" s="276"/>
      <c r="H14" s="276"/>
      <c r="I14" s="276"/>
      <c r="J14" s="277"/>
      <c r="K14" s="108"/>
    </row>
    <row r="15" spans="1:14" ht="29.25" customHeight="1" thickBot="1" x14ac:dyDescent="0.2">
      <c r="A15" s="308" t="s">
        <v>56</v>
      </c>
      <c r="B15" s="309"/>
      <c r="C15" s="310"/>
      <c r="D15" s="310"/>
      <c r="E15" s="128" t="s">
        <v>57</v>
      </c>
      <c r="F15" s="314" t="s">
        <v>33</v>
      </c>
      <c r="G15" s="315"/>
      <c r="H15" s="315"/>
      <c r="I15" s="315"/>
      <c r="J15" s="316"/>
      <c r="K15" s="95"/>
    </row>
    <row r="16" spans="1:14" ht="30.75" customHeight="1" x14ac:dyDescent="0.15">
      <c r="A16" s="317" t="s">
        <v>58</v>
      </c>
      <c r="B16" s="319" t="s">
        <v>59</v>
      </c>
      <c r="C16" s="17" t="s">
        <v>60</v>
      </c>
      <c r="D16" s="109" t="s">
        <v>61</v>
      </c>
      <c r="E16" s="129"/>
      <c r="F16" s="320"/>
      <c r="G16" s="321"/>
      <c r="H16" s="321"/>
      <c r="I16" s="321"/>
      <c r="J16" s="322"/>
      <c r="K16" s="110"/>
    </row>
    <row r="17" spans="1:12" ht="30.75" customHeight="1" x14ac:dyDescent="0.15">
      <c r="A17" s="317"/>
      <c r="B17" s="267"/>
      <c r="C17" s="18" t="s">
        <v>62</v>
      </c>
      <c r="D17" s="111" t="s">
        <v>63</v>
      </c>
      <c r="E17" s="127"/>
      <c r="F17" s="323"/>
      <c r="G17" s="324"/>
      <c r="H17" s="324"/>
      <c r="I17" s="324"/>
      <c r="J17" s="325"/>
      <c r="K17" s="110"/>
    </row>
    <row r="18" spans="1:12" ht="30.75" customHeight="1" x14ac:dyDescent="0.15">
      <c r="A18" s="317"/>
      <c r="B18" s="267"/>
      <c r="C18" s="18" t="s">
        <v>64</v>
      </c>
      <c r="D18" s="112" t="s">
        <v>153</v>
      </c>
      <c r="E18" s="132"/>
      <c r="F18" s="326"/>
      <c r="G18" s="326"/>
      <c r="H18" s="327"/>
      <c r="I18" s="328"/>
      <c r="J18" s="329"/>
      <c r="K18" s="113"/>
    </row>
    <row r="19" spans="1:12" ht="30.75" customHeight="1" x14ac:dyDescent="0.15">
      <c r="A19" s="317"/>
      <c r="B19" s="267"/>
      <c r="C19" s="18" t="s">
        <v>65</v>
      </c>
      <c r="D19" s="112" t="s">
        <v>66</v>
      </c>
      <c r="E19" s="132"/>
      <c r="F19" s="330"/>
      <c r="G19" s="330"/>
      <c r="H19" s="331"/>
      <c r="I19" s="332"/>
      <c r="J19" s="333"/>
      <c r="K19" s="113"/>
    </row>
    <row r="20" spans="1:12" ht="30.75" customHeight="1" x14ac:dyDescent="0.15">
      <c r="A20" s="317"/>
      <c r="B20" s="267"/>
      <c r="C20" s="18" t="s">
        <v>67</v>
      </c>
      <c r="D20" s="112" t="s">
        <v>68</v>
      </c>
      <c r="E20" s="132"/>
      <c r="F20" s="330"/>
      <c r="G20" s="330"/>
      <c r="H20" s="331"/>
      <c r="I20" s="332"/>
      <c r="J20" s="333"/>
      <c r="K20" s="113"/>
    </row>
    <row r="21" spans="1:12" ht="30.75" customHeight="1" x14ac:dyDescent="0.15">
      <c r="A21" s="317"/>
      <c r="B21" s="267"/>
      <c r="C21" s="18" t="s">
        <v>69</v>
      </c>
      <c r="D21" s="112" t="s">
        <v>70</v>
      </c>
      <c r="E21" s="132"/>
      <c r="F21" s="330"/>
      <c r="G21" s="330"/>
      <c r="H21" s="331"/>
      <c r="I21" s="332"/>
      <c r="J21" s="333"/>
      <c r="K21" s="113"/>
    </row>
    <row r="22" spans="1:12" ht="30.75" customHeight="1" x14ac:dyDescent="0.15">
      <c r="A22" s="317"/>
      <c r="B22" s="267"/>
      <c r="C22" s="18" t="s">
        <v>71</v>
      </c>
      <c r="D22" s="112" t="s">
        <v>72</v>
      </c>
      <c r="E22" s="132"/>
      <c r="F22" s="330"/>
      <c r="G22" s="330"/>
      <c r="H22" s="331"/>
      <c r="I22" s="332"/>
      <c r="J22" s="333"/>
      <c r="K22" s="113"/>
    </row>
    <row r="23" spans="1:12" ht="30.75" customHeight="1" x14ac:dyDescent="0.15">
      <c r="A23" s="317"/>
      <c r="B23" s="267"/>
      <c r="C23" s="18" t="s">
        <v>73</v>
      </c>
      <c r="D23" s="112" t="s">
        <v>74</v>
      </c>
      <c r="E23" s="132"/>
      <c r="F23" s="330"/>
      <c r="G23" s="330"/>
      <c r="H23" s="331"/>
      <c r="I23" s="332"/>
      <c r="J23" s="333"/>
      <c r="K23" s="113"/>
    </row>
    <row r="24" spans="1:12" ht="30.75" customHeight="1" x14ac:dyDescent="0.15">
      <c r="A24" s="317"/>
      <c r="B24" s="267"/>
      <c r="C24" s="18" t="s">
        <v>75</v>
      </c>
      <c r="D24" s="89" t="s">
        <v>76</v>
      </c>
      <c r="E24" s="132"/>
      <c r="F24" s="334"/>
      <c r="G24" s="334"/>
      <c r="H24" s="335"/>
      <c r="I24" s="336"/>
      <c r="J24" s="337"/>
      <c r="K24" s="113"/>
    </row>
    <row r="25" spans="1:12" ht="30.75" customHeight="1" thickBot="1" x14ac:dyDescent="0.2">
      <c r="A25" s="317"/>
      <c r="B25" s="268"/>
      <c r="C25" s="19" t="s">
        <v>77</v>
      </c>
      <c r="D25" s="114" t="s">
        <v>78</v>
      </c>
      <c r="E25" s="133"/>
      <c r="F25" s="330"/>
      <c r="G25" s="330"/>
      <c r="H25" s="331"/>
      <c r="I25" s="332"/>
      <c r="J25" s="333"/>
      <c r="K25" s="113"/>
    </row>
    <row r="26" spans="1:12" ht="29.25" customHeight="1" thickTop="1" thickBot="1" x14ac:dyDescent="0.2">
      <c r="A26" s="317"/>
      <c r="B26" s="282" t="s">
        <v>79</v>
      </c>
      <c r="C26" s="283"/>
      <c r="D26" s="283"/>
      <c r="E26" s="121">
        <f>SUM(E16+E17+E18+E19+E20+E21+E22+E23+E24+E25)</f>
        <v>0</v>
      </c>
      <c r="F26" s="338"/>
      <c r="G26" s="339"/>
      <c r="H26" s="339"/>
      <c r="I26" s="339"/>
      <c r="J26" s="340"/>
      <c r="K26" s="115"/>
    </row>
    <row r="27" spans="1:12" ht="30.75" customHeight="1" thickTop="1" x14ac:dyDescent="0.15">
      <c r="A27" s="317"/>
      <c r="B27" s="344" t="s">
        <v>80</v>
      </c>
      <c r="C27" s="20" t="s">
        <v>81</v>
      </c>
      <c r="D27" s="119" t="s">
        <v>45</v>
      </c>
      <c r="E27" s="134"/>
      <c r="F27" s="326"/>
      <c r="G27" s="326"/>
      <c r="H27" s="327"/>
      <c r="I27" s="328"/>
      <c r="J27" s="329"/>
      <c r="K27" s="113"/>
      <c r="L27" s="117"/>
    </row>
    <row r="28" spans="1:12" ht="30.75" customHeight="1" x14ac:dyDescent="0.15">
      <c r="A28" s="317"/>
      <c r="B28" s="344"/>
      <c r="C28" s="21" t="s">
        <v>83</v>
      </c>
      <c r="D28" s="119" t="s">
        <v>45</v>
      </c>
      <c r="E28" s="132"/>
      <c r="F28" s="334"/>
      <c r="G28" s="334"/>
      <c r="H28" s="335"/>
      <c r="I28" s="336"/>
      <c r="J28" s="337"/>
      <c r="K28" s="113"/>
      <c r="L28" s="117"/>
    </row>
    <row r="29" spans="1:12" ht="30.75" customHeight="1" x14ac:dyDescent="0.15">
      <c r="A29" s="317"/>
      <c r="B29" s="344"/>
      <c r="C29" s="21" t="s">
        <v>84</v>
      </c>
      <c r="D29" s="22" t="s">
        <v>104</v>
      </c>
      <c r="E29" s="132"/>
      <c r="F29" s="334"/>
      <c r="G29" s="334"/>
      <c r="H29" s="335"/>
      <c r="I29" s="336"/>
      <c r="J29" s="337"/>
      <c r="K29" s="113"/>
    </row>
    <row r="30" spans="1:12" ht="30.75" customHeight="1" thickBot="1" x14ac:dyDescent="0.2">
      <c r="A30" s="318"/>
      <c r="B30" s="345"/>
      <c r="C30" s="23" t="s">
        <v>85</v>
      </c>
      <c r="D30" s="13" t="s">
        <v>82</v>
      </c>
      <c r="E30" s="133"/>
      <c r="F30" s="346"/>
      <c r="G30" s="346"/>
      <c r="H30" s="347"/>
      <c r="I30" s="348"/>
      <c r="J30" s="349"/>
      <c r="K30" s="113"/>
    </row>
    <row r="31" spans="1:12" ht="29.25" customHeight="1" thickTop="1" thickBot="1" x14ac:dyDescent="0.2">
      <c r="A31" s="350" t="s">
        <v>86</v>
      </c>
      <c r="B31" s="351"/>
      <c r="C31" s="352"/>
      <c r="D31" s="352"/>
      <c r="E31" s="124">
        <f>SUM(E26+E27+E28+E29+E30)</f>
        <v>0</v>
      </c>
      <c r="F31" s="353"/>
      <c r="G31" s="354"/>
      <c r="H31" s="355"/>
      <c r="I31" s="356"/>
      <c r="J31" s="357"/>
      <c r="K31" s="115"/>
    </row>
    <row r="32" spans="1:12" ht="13.5" customHeight="1" x14ac:dyDescent="0.15">
      <c r="A32" s="341" t="s">
        <v>87</v>
      </c>
      <c r="B32" s="341"/>
      <c r="C32" s="341"/>
      <c r="D32" s="341"/>
      <c r="E32" s="342"/>
      <c r="F32" s="341"/>
      <c r="G32" s="341"/>
      <c r="H32" s="341"/>
      <c r="I32" s="341"/>
      <c r="J32" s="341"/>
      <c r="K32" s="116"/>
    </row>
    <row r="33" spans="1:11" ht="15.75" customHeight="1" x14ac:dyDescent="0.15">
      <c r="A33" s="343"/>
      <c r="B33" s="343"/>
      <c r="C33" s="343"/>
      <c r="D33" s="343"/>
      <c r="E33" s="343"/>
      <c r="F33" s="343"/>
      <c r="G33" s="343"/>
      <c r="H33" s="343"/>
      <c r="I33" s="343"/>
      <c r="J33" s="343"/>
      <c r="K33" s="90"/>
    </row>
  </sheetData>
  <sheetProtection selectLockedCells="1"/>
  <mergeCells count="45">
    <mergeCell ref="A32:J32"/>
    <mergeCell ref="A33:J33"/>
    <mergeCell ref="B27:B30"/>
    <mergeCell ref="F27:J27"/>
    <mergeCell ref="F28:J28"/>
    <mergeCell ref="F29:J29"/>
    <mergeCell ref="F30:J30"/>
    <mergeCell ref="A31:D31"/>
    <mergeCell ref="F31:J31"/>
    <mergeCell ref="A15:D15"/>
    <mergeCell ref="F15:J15"/>
    <mergeCell ref="A16:A30"/>
    <mergeCell ref="B16:B25"/>
    <mergeCell ref="F16:J16"/>
    <mergeCell ref="F17:J17"/>
    <mergeCell ref="F18:J18"/>
    <mergeCell ref="F22:J22"/>
    <mergeCell ref="F23:J23"/>
    <mergeCell ref="F24:J24"/>
    <mergeCell ref="F25:J25"/>
    <mergeCell ref="B26:D26"/>
    <mergeCell ref="F26:J26"/>
    <mergeCell ref="F21:J21"/>
    <mergeCell ref="F19:J19"/>
    <mergeCell ref="F20:J20"/>
    <mergeCell ref="F1:J1"/>
    <mergeCell ref="F2:J2"/>
    <mergeCell ref="A3:F3"/>
    <mergeCell ref="H3:J3"/>
    <mergeCell ref="A4:D4"/>
    <mergeCell ref="F4:J4"/>
    <mergeCell ref="B12:B13"/>
    <mergeCell ref="F13:J13"/>
    <mergeCell ref="A14:D14"/>
    <mergeCell ref="F14:J14"/>
    <mergeCell ref="A5:A13"/>
    <mergeCell ref="C5:D5"/>
    <mergeCell ref="B11:D11"/>
    <mergeCell ref="F11:J11"/>
    <mergeCell ref="B6:B10"/>
    <mergeCell ref="F5:J5"/>
    <mergeCell ref="F7:J7"/>
    <mergeCell ref="F8:J8"/>
    <mergeCell ref="F9:J9"/>
    <mergeCell ref="F6:J6"/>
  </mergeCells>
  <phoneticPr fontId="2"/>
  <printOptions horizontalCentered="1" verticalCentered="1"/>
  <pageMargins left="0" right="0.39370078740157483" top="7.874015748031496E-2" bottom="0" header="3.937007874015748E-2" footer="0"/>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5"/>
  <sheetViews>
    <sheetView tabSelected="1" view="pageBreakPreview" topLeftCell="A17" zoomScaleNormal="100" zoomScaleSheetLayoutView="100" workbookViewId="0">
      <selection activeCell="A23" sqref="A23:M23"/>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358" t="s">
        <v>151</v>
      </c>
      <c r="K1" s="358"/>
      <c r="L1" s="358"/>
      <c r="M1" s="358"/>
      <c r="N1" s="26"/>
    </row>
    <row r="2" spans="1:14" ht="21.75" thickBot="1" x14ac:dyDescent="0.2">
      <c r="A2" s="27" t="s">
        <v>105</v>
      </c>
      <c r="H2" s="1" t="s">
        <v>29</v>
      </c>
      <c r="I2" s="359">
        <f>健康増進申込書!F10</f>
        <v>0</v>
      </c>
      <c r="J2" s="360"/>
      <c r="K2" s="360"/>
      <c r="L2" s="360"/>
      <c r="M2" s="361"/>
    </row>
    <row r="3" spans="1:14" ht="48.75" customHeight="1" thickBot="1" x14ac:dyDescent="0.2">
      <c r="A3" s="362" t="s">
        <v>106</v>
      </c>
      <c r="B3" s="363"/>
      <c r="C3" s="364" t="s">
        <v>138</v>
      </c>
      <c r="D3" s="364"/>
      <c r="E3" s="364"/>
      <c r="F3" s="364"/>
      <c r="G3" s="364"/>
      <c r="H3" s="364"/>
      <c r="I3" s="364"/>
      <c r="J3" s="364"/>
      <c r="K3" s="364"/>
      <c r="L3" s="364"/>
      <c r="M3" s="365"/>
    </row>
    <row r="4" spans="1:14" ht="48.75" customHeight="1" x14ac:dyDescent="0.15">
      <c r="A4" s="362" t="s">
        <v>107</v>
      </c>
      <c r="B4" s="363"/>
      <c r="C4" s="421"/>
      <c r="D4" s="421"/>
      <c r="E4" s="421"/>
      <c r="F4" s="421"/>
      <c r="G4" s="421"/>
      <c r="H4" s="421"/>
      <c r="I4" s="421"/>
      <c r="J4" s="421"/>
      <c r="K4" s="421"/>
      <c r="L4" s="421"/>
      <c r="M4" s="422"/>
    </row>
    <row r="5" spans="1:14" ht="48.75" customHeight="1" x14ac:dyDescent="0.15">
      <c r="A5" s="366" t="s">
        <v>108</v>
      </c>
      <c r="B5" s="367"/>
      <c r="C5" s="368"/>
      <c r="D5" s="368"/>
      <c r="E5" s="368"/>
      <c r="F5" s="368"/>
      <c r="G5" s="368"/>
      <c r="H5" s="368"/>
      <c r="I5" s="368"/>
      <c r="J5" s="368"/>
      <c r="K5" s="368"/>
      <c r="L5" s="368"/>
      <c r="M5" s="369"/>
    </row>
    <row r="6" spans="1:14" ht="48.75" customHeight="1" x14ac:dyDescent="0.15">
      <c r="A6" s="370" t="s">
        <v>122</v>
      </c>
      <c r="B6" s="149"/>
      <c r="C6" s="371"/>
      <c r="D6" s="371"/>
      <c r="E6" s="371"/>
      <c r="F6" s="371"/>
      <c r="G6" s="371"/>
      <c r="H6" s="371"/>
      <c r="I6" s="371"/>
      <c r="J6" s="371"/>
      <c r="K6" s="371"/>
      <c r="L6" s="371"/>
      <c r="M6" s="372"/>
    </row>
    <row r="7" spans="1:14" ht="48.75" customHeight="1" x14ac:dyDescent="0.15">
      <c r="A7" s="370" t="s">
        <v>123</v>
      </c>
      <c r="B7" s="149"/>
      <c r="C7" s="373"/>
      <c r="D7" s="371"/>
      <c r="E7" s="371"/>
      <c r="F7" s="371"/>
      <c r="G7" s="374"/>
      <c r="H7" s="84" t="s">
        <v>109</v>
      </c>
      <c r="I7" s="373"/>
      <c r="J7" s="371"/>
      <c r="K7" s="371"/>
      <c r="L7" s="371"/>
      <c r="M7" s="372"/>
    </row>
    <row r="8" spans="1:14" ht="52.5" customHeight="1" x14ac:dyDescent="0.15">
      <c r="A8" s="370" t="s">
        <v>110</v>
      </c>
      <c r="B8" s="149"/>
      <c r="C8" s="375" t="s">
        <v>124</v>
      </c>
      <c r="D8" s="375"/>
      <c r="E8" s="375"/>
      <c r="F8" s="375"/>
      <c r="G8" s="375"/>
      <c r="H8" s="85" t="s">
        <v>114</v>
      </c>
      <c r="I8" s="376" t="s">
        <v>134</v>
      </c>
      <c r="J8" s="376"/>
      <c r="K8" s="376"/>
      <c r="L8" s="376"/>
      <c r="M8" s="377"/>
    </row>
    <row r="9" spans="1:14" ht="52.5" customHeight="1" x14ac:dyDescent="0.15">
      <c r="A9" s="370"/>
      <c r="B9" s="149"/>
      <c r="C9" s="375"/>
      <c r="D9" s="375"/>
      <c r="E9" s="375"/>
      <c r="F9" s="375"/>
      <c r="G9" s="375"/>
      <c r="H9" s="85" t="s">
        <v>117</v>
      </c>
      <c r="I9" s="376" t="s">
        <v>134</v>
      </c>
      <c r="J9" s="376"/>
      <c r="K9" s="376"/>
      <c r="L9" s="376"/>
      <c r="M9" s="377"/>
    </row>
    <row r="10" spans="1:14" ht="50.1" customHeight="1" x14ac:dyDescent="0.15">
      <c r="A10" s="378" t="s">
        <v>111</v>
      </c>
      <c r="B10" s="379"/>
      <c r="C10" s="382" t="s">
        <v>112</v>
      </c>
      <c r="D10" s="382"/>
      <c r="E10" s="383" t="s">
        <v>113</v>
      </c>
      <c r="F10" s="383"/>
      <c r="G10" s="384"/>
      <c r="H10" s="385" t="s">
        <v>125</v>
      </c>
      <c r="I10" s="388" t="s">
        <v>126</v>
      </c>
      <c r="J10" s="388"/>
      <c r="K10" s="389"/>
      <c r="L10" s="389"/>
      <c r="M10" s="86" t="s">
        <v>27</v>
      </c>
    </row>
    <row r="11" spans="1:14" ht="50.1" customHeight="1" x14ac:dyDescent="0.15">
      <c r="A11" s="380"/>
      <c r="B11" s="381"/>
      <c r="C11" s="382" t="s">
        <v>115</v>
      </c>
      <c r="D11" s="382"/>
      <c r="E11" s="383" t="s">
        <v>113</v>
      </c>
      <c r="F11" s="383"/>
      <c r="G11" s="384"/>
      <c r="H11" s="386"/>
      <c r="I11" s="393" t="s">
        <v>116</v>
      </c>
      <c r="J11" s="393"/>
      <c r="K11" s="389"/>
      <c r="L11" s="389"/>
      <c r="M11" s="86" t="s">
        <v>27</v>
      </c>
    </row>
    <row r="12" spans="1:14" ht="50.1" customHeight="1" x14ac:dyDescent="0.15">
      <c r="A12" s="380"/>
      <c r="B12" s="381"/>
      <c r="C12" s="394" t="s">
        <v>116</v>
      </c>
      <c r="D12" s="394"/>
      <c r="E12" s="395" t="s">
        <v>113</v>
      </c>
      <c r="F12" s="395"/>
      <c r="G12" s="396"/>
      <c r="H12" s="387"/>
      <c r="I12" s="397" t="s">
        <v>135</v>
      </c>
      <c r="J12" s="397"/>
      <c r="K12" s="398"/>
      <c r="L12" s="398"/>
      <c r="M12" s="87" t="s">
        <v>27</v>
      </c>
    </row>
    <row r="13" spans="1:14" ht="47.25" customHeight="1" x14ac:dyDescent="0.15">
      <c r="A13" s="366" t="s">
        <v>119</v>
      </c>
      <c r="B13" s="367"/>
      <c r="C13" s="399" t="s">
        <v>136</v>
      </c>
      <c r="D13" s="399"/>
      <c r="E13" s="399"/>
      <c r="F13" s="399"/>
      <c r="G13" s="399"/>
      <c r="H13" s="399"/>
      <c r="I13" s="399"/>
      <c r="J13" s="399"/>
      <c r="K13" s="399"/>
      <c r="L13" s="399"/>
      <c r="M13" s="400"/>
    </row>
    <row r="14" spans="1:14" ht="45" customHeight="1" x14ac:dyDescent="0.15">
      <c r="A14" s="366" t="s">
        <v>118</v>
      </c>
      <c r="B14" s="367"/>
      <c r="C14" s="403" t="s">
        <v>137</v>
      </c>
      <c r="D14" s="403"/>
      <c r="E14" s="403"/>
      <c r="F14" s="403"/>
      <c r="G14" s="403"/>
      <c r="H14" s="403"/>
      <c r="I14" s="403"/>
      <c r="J14" s="403"/>
      <c r="K14" s="403"/>
      <c r="L14" s="403"/>
      <c r="M14" s="404"/>
    </row>
    <row r="15" spans="1:14" ht="62.25" customHeight="1" thickBot="1" x14ac:dyDescent="0.2">
      <c r="A15" s="401"/>
      <c r="B15" s="402"/>
      <c r="C15" s="405"/>
      <c r="D15" s="405"/>
      <c r="E15" s="405"/>
      <c r="F15" s="405"/>
      <c r="G15" s="405"/>
      <c r="H15" s="405"/>
      <c r="I15" s="405"/>
      <c r="J15" s="405"/>
      <c r="K15" s="405"/>
      <c r="L15" s="405"/>
      <c r="M15" s="406"/>
    </row>
    <row r="16" spans="1:14" ht="30.75" customHeight="1" thickBot="1" x14ac:dyDescent="0.2">
      <c r="A16" s="88" t="s">
        <v>120</v>
      </c>
    </row>
    <row r="17" spans="1:13" ht="30" customHeight="1" x14ac:dyDescent="0.15">
      <c r="A17" s="407"/>
      <c r="B17" s="408"/>
      <c r="C17" s="408"/>
      <c r="D17" s="408"/>
      <c r="E17" s="408"/>
      <c r="F17" s="408"/>
      <c r="G17" s="408"/>
      <c r="H17" s="408"/>
      <c r="I17" s="408"/>
      <c r="J17" s="408"/>
      <c r="K17" s="408"/>
      <c r="L17" s="408"/>
      <c r="M17" s="409"/>
    </row>
    <row r="18" spans="1:13" ht="30" customHeight="1" x14ac:dyDescent="0.15">
      <c r="A18" s="390"/>
      <c r="B18" s="391"/>
      <c r="C18" s="391"/>
      <c r="D18" s="391"/>
      <c r="E18" s="391"/>
      <c r="F18" s="391"/>
      <c r="G18" s="391"/>
      <c r="H18" s="391"/>
      <c r="I18" s="391"/>
      <c r="J18" s="391"/>
      <c r="K18" s="391"/>
      <c r="L18" s="391"/>
      <c r="M18" s="392"/>
    </row>
    <row r="19" spans="1:13" ht="30" customHeight="1" x14ac:dyDescent="0.15"/>
    <row r="20" spans="1:13" ht="28.5" customHeight="1" x14ac:dyDescent="0.15">
      <c r="A20" s="390"/>
      <c r="B20" s="391"/>
      <c r="C20" s="391"/>
      <c r="D20" s="391"/>
      <c r="E20" s="391"/>
      <c r="F20" s="391"/>
      <c r="G20" s="391"/>
      <c r="H20" s="391"/>
      <c r="I20" s="391"/>
      <c r="J20" s="391"/>
      <c r="K20" s="391"/>
      <c r="L20" s="391"/>
      <c r="M20" s="392"/>
    </row>
    <row r="21" spans="1:13" ht="28.5" customHeight="1" thickBot="1" x14ac:dyDescent="0.2">
      <c r="A21" s="413" t="s">
        <v>121</v>
      </c>
      <c r="B21" s="413"/>
      <c r="C21" s="413"/>
      <c r="D21" s="413"/>
      <c r="E21" s="413"/>
      <c r="F21" s="413"/>
      <c r="G21" s="413"/>
      <c r="H21" s="413"/>
      <c r="I21" s="413"/>
      <c r="J21" s="413"/>
      <c r="K21" s="413"/>
      <c r="L21" s="413"/>
      <c r="M21" s="414"/>
    </row>
    <row r="22" spans="1:13" ht="24.75" customHeight="1" x14ac:dyDescent="0.15">
      <c r="A22" s="415"/>
      <c r="B22" s="416"/>
      <c r="C22" s="416"/>
      <c r="D22" s="416"/>
      <c r="E22" s="416"/>
      <c r="F22" s="416"/>
      <c r="G22" s="416"/>
      <c r="H22" s="416"/>
      <c r="I22" s="416"/>
      <c r="J22" s="416"/>
      <c r="K22" s="416"/>
      <c r="L22" s="416"/>
      <c r="M22" s="417"/>
    </row>
    <row r="23" spans="1:13" ht="24.75" customHeight="1" x14ac:dyDescent="0.15">
      <c r="A23" s="418"/>
      <c r="B23" s="419"/>
      <c r="C23" s="419"/>
      <c r="D23" s="419"/>
      <c r="E23" s="419"/>
      <c r="F23" s="419"/>
      <c r="G23" s="419"/>
      <c r="H23" s="419"/>
      <c r="I23" s="419"/>
      <c r="J23" s="419"/>
      <c r="K23" s="419"/>
      <c r="L23" s="419"/>
      <c r="M23" s="420"/>
    </row>
    <row r="24" spans="1:13" ht="28.5" customHeight="1" x14ac:dyDescent="0.15">
      <c r="A24" s="418"/>
      <c r="B24" s="419"/>
      <c r="C24" s="419"/>
      <c r="D24" s="419"/>
      <c r="E24" s="419"/>
      <c r="F24" s="419"/>
      <c r="G24" s="419"/>
      <c r="H24" s="419"/>
      <c r="I24" s="419"/>
      <c r="J24" s="419"/>
      <c r="K24" s="419"/>
      <c r="L24" s="419"/>
      <c r="M24" s="420"/>
    </row>
    <row r="25" spans="1:13" ht="28.5" customHeight="1" thickBot="1" x14ac:dyDescent="0.2">
      <c r="A25" s="410"/>
      <c r="B25" s="411"/>
      <c r="C25" s="411"/>
      <c r="D25" s="411"/>
      <c r="E25" s="411"/>
      <c r="F25" s="411"/>
      <c r="G25" s="411"/>
      <c r="H25" s="411"/>
      <c r="I25" s="411"/>
      <c r="J25" s="411"/>
      <c r="K25" s="411"/>
      <c r="L25" s="411"/>
      <c r="M25" s="412"/>
    </row>
  </sheetData>
  <sheetProtection selectLockedCells="1"/>
  <mergeCells count="43">
    <mergeCell ref="A25:M25"/>
    <mergeCell ref="A20:M20"/>
    <mergeCell ref="A21:M21"/>
    <mergeCell ref="A22:M22"/>
    <mergeCell ref="A23:M23"/>
    <mergeCell ref="A24:M24"/>
    <mergeCell ref="A18:M18"/>
    <mergeCell ref="C11:D11"/>
    <mergeCell ref="E11:G11"/>
    <mergeCell ref="I11:J11"/>
    <mergeCell ref="K11:L11"/>
    <mergeCell ref="C12:D12"/>
    <mergeCell ref="E12:G12"/>
    <mergeCell ref="I12:J12"/>
    <mergeCell ref="K12:L12"/>
    <mergeCell ref="A13:B13"/>
    <mergeCell ref="C13:M13"/>
    <mergeCell ref="A14:B15"/>
    <mergeCell ref="C14:M15"/>
    <mergeCell ref="A17:M17"/>
    <mergeCell ref="A8:B9"/>
    <mergeCell ref="C8:G9"/>
    <mergeCell ref="I8:M8"/>
    <mergeCell ref="I9:M9"/>
    <mergeCell ref="A10:B12"/>
    <mergeCell ref="C10:D10"/>
    <mergeCell ref="E10:G10"/>
    <mergeCell ref="H10:H12"/>
    <mergeCell ref="I10:J10"/>
    <mergeCell ref="K10:L10"/>
    <mergeCell ref="A5:B5"/>
    <mergeCell ref="C5:M5"/>
    <mergeCell ref="A6:B6"/>
    <mergeCell ref="C6:M6"/>
    <mergeCell ref="A7:B7"/>
    <mergeCell ref="C7:G7"/>
    <mergeCell ref="I7:M7"/>
    <mergeCell ref="J1:M1"/>
    <mergeCell ref="I2:M2"/>
    <mergeCell ref="A3:B3"/>
    <mergeCell ref="C3:M3"/>
    <mergeCell ref="A4:B4"/>
    <mergeCell ref="C4:M4"/>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  (充当無)</vt:lpstr>
      <vt:lpstr>目的等</vt:lpstr>
      <vt:lpstr>健康増進申込書!Print_Area</vt:lpstr>
      <vt:lpstr>'収支予算  (充当無)'!Print_Area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syakyo-iy11</cp:lastModifiedBy>
  <cp:lastPrinted>2023-03-07T08:48:10Z</cp:lastPrinted>
  <dcterms:created xsi:type="dcterms:W3CDTF">2016-12-11T04:47:55Z</dcterms:created>
  <dcterms:modified xsi:type="dcterms:W3CDTF">2023-03-18T04:08:19Z</dcterms:modified>
</cp:coreProperties>
</file>