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Terastation\R2年度\R2年度\07 業務\6517 助成金\01 ふれあい助成金\12 R3手引き・様式\R3泉区様式\アップロード\"/>
    </mc:Choice>
  </mc:AlternateContent>
  <xr:revisionPtr revIDLastSave="0" documentId="13_ncr:1_{3E13B8D4-FD45-4234-9B00-DA4E57AF4811}" xr6:coauthVersionLast="45" xr6:coauthVersionMax="46" xr10:uidLastSave="{00000000-0000-0000-0000-000000000000}"/>
  <bookViews>
    <workbookView xWindow="-120" yWindow="-120" windowWidth="20730" windowHeight="11160" xr2:uid="{00000000-000D-0000-FFFF-FFFF00000000}"/>
  </bookViews>
  <sheets>
    <sheet name="新規立上げ　申込書" sheetId="7" r:id="rId1"/>
    <sheet name="収支予算" sheetId="8" r:id="rId2"/>
    <sheet name="目的等 " sheetId="12" r:id="rId3"/>
  </sheets>
  <externalReferences>
    <externalReference r:id="rId4"/>
  </externalReferences>
  <definedNames>
    <definedName name="_xlnm.Print_Area" localSheetId="1">収支予算!$A$1:$I$32</definedName>
    <definedName name="_xlnm.Print_Area" localSheetId="0">'新規立上げ　申込書'!$A$1:$N$40</definedName>
    <definedName name="_xlnm.Print_Area" localSheetId="2">'目的等 '!$A$1:$M$25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8" l="1"/>
  <c r="E26" i="8"/>
  <c r="E11" i="8"/>
  <c r="E10" i="8"/>
  <c r="I2" i="12" l="1"/>
  <c r="E14" i="8" l="1"/>
  <c r="H12" i="8" s="1"/>
  <c r="K10" i="8"/>
  <c r="G2" i="8"/>
  <c r="K12" i="8" l="1"/>
  <c r="H10" i="8"/>
  <c r="J40" i="7"/>
  <c r="M40" i="7" l="1"/>
  <c r="M3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YVC2</author>
  </authors>
  <commentList>
    <comment ref="J40" authorId="0" shapeId="0" xr:uid="{00000000-0006-0000-0000-000001000000}">
      <text>
        <r>
          <rPr>
            <b/>
            <sz val="16"/>
            <color indexed="81"/>
            <rFont val="ＭＳ Ｐゴシック"/>
            <family val="3"/>
            <charset val="128"/>
          </rPr>
          <t>自動計算あり。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YVC2</author>
  </authors>
  <commentList>
    <comment ref="E14" authorId="0" shapeId="0" xr:uid="{00000000-0006-0000-0100-000001000000}">
      <text>
        <r>
          <rPr>
            <b/>
            <sz val="14"/>
            <color indexed="81"/>
            <rFont val="ＭＳ Ｐゴシック"/>
            <family val="3"/>
            <charset val="128"/>
          </rPr>
          <t>自動計算です</t>
        </r>
      </text>
    </comment>
  </commentList>
</comments>
</file>

<file path=xl/sharedStrings.xml><?xml version="1.0" encoding="utf-8"?>
<sst xmlns="http://schemas.openxmlformats.org/spreadsheetml/2006/main" count="180" uniqueCount="149">
  <si>
    <t>備考</t>
    <rPh sb="0" eb="2">
      <t>ビコウ</t>
    </rPh>
    <phoneticPr fontId="2"/>
  </si>
  <si>
    <t>内容</t>
    <rPh sb="0" eb="2">
      <t>ナイヨウ</t>
    </rPh>
    <phoneticPr fontId="2"/>
  </si>
  <si>
    <t>月</t>
    <rPh sb="0" eb="1">
      <t>ツキ</t>
    </rPh>
    <phoneticPr fontId="2"/>
  </si>
  <si>
    <t>活動場所</t>
    <rPh sb="0" eb="2">
      <t>カツドウ</t>
    </rPh>
    <rPh sb="2" eb="4">
      <t>バショ</t>
    </rPh>
    <phoneticPr fontId="2"/>
  </si>
  <si>
    <t>開始時期</t>
    <rPh sb="0" eb="2">
      <t>カイシ</t>
    </rPh>
    <rPh sb="2" eb="4">
      <t>ジキ</t>
    </rPh>
    <phoneticPr fontId="2"/>
  </si>
  <si>
    <t>円</t>
    <rPh sb="0" eb="1">
      <t>エン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</si>
  <si>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</si>
  <si>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</si>
  <si>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</si>
  <si>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</si>
  <si>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</si>
  <si>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</si>
  <si>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</si>
  <si>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</si>
  <si>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</si>
  <si>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</si>
  <si>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サービス利用者
または障害者</t>
    <rPh sb="4" eb="7">
      <t>リヨウシャ</t>
    </rPh>
    <rPh sb="11" eb="14">
      <t>ショウガイシャ</t>
    </rPh>
    <phoneticPr fontId="2"/>
  </si>
  <si>
    <t>■年間の事業スケジュール</t>
    <rPh sb="1" eb="2">
      <t>ネン</t>
    </rPh>
    <rPh sb="2" eb="3">
      <t>カン</t>
    </rPh>
    <rPh sb="4" eb="6">
      <t>ジギョウ</t>
    </rPh>
    <phoneticPr fontId="2"/>
  </si>
  <si>
    <t>■活動の目的</t>
    <rPh sb="1" eb="3">
      <t>カツドウ</t>
    </rPh>
    <rPh sb="4" eb="6">
      <t>モクテキ</t>
    </rPh>
    <phoneticPr fontId="2"/>
  </si>
  <si>
    <t>人数</t>
    <rPh sb="0" eb="2">
      <t>ニンズウ</t>
    </rPh>
    <phoneticPr fontId="2"/>
  </si>
  <si>
    <t>合計
回数</t>
    <rPh sb="0" eb="2">
      <t>ゴウケイ</t>
    </rPh>
    <rPh sb="3" eb="5">
      <t>カイスウ</t>
    </rPh>
    <phoneticPr fontId="2"/>
  </si>
  <si>
    <t>合計
人数</t>
    <rPh sb="0" eb="2">
      <t>ゴウケイ</t>
    </rPh>
    <rPh sb="3" eb="5">
      <t>ニンズウ</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</si>
  <si>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</si>
  <si>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</si>
  <si>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</si>
  <si>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</si>
  <si>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</si>
  <si>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</si>
  <si>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</si>
  <si>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</si>
  <si>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</si>
  <si>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</si>
  <si>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</si>
  <si>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</si>
  <si>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</si>
  <si>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</si>
  <si>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</si>
  <si>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</si>
  <si>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</si>
  <si>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</si>
  <si>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</si>
  <si>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</si>
  <si>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</si>
  <si>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</si>
  <si>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</si>
  <si>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</si>
  <si>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</si>
  <si>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</si>
  <si>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</si>
  <si>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</si>
  <si>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</si>
  <si>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</si>
  <si>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</si>
  <si>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</si>
  <si>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</si>
  <si>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</si>
  <si>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</si>
  <si>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</si>
  <si>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</si>
  <si>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</si>
  <si>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</si>
  <si>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</si>
  <si>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</si>
  <si>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</si>
  <si>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</si>
  <si>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</si>
  <si>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</si>
  <si>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</si>
  <si>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</si>
  <si>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</si>
  <si>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</si>
  <si>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</si>
  <si>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</si>
  <si>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</si>
  <si>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</si>
  <si>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</si>
  <si>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</si>
  <si>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</si>
  <si>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</si>
  <si>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</si>
  <si>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</si>
  <si>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</si>
  <si>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</si>
  <si>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</si>
  <si>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</si>
  <si>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t>
    <phoneticPr fontId="2"/>
  </si>
  <si>
    <t>電話</t>
    <rPh sb="0" eb="2">
      <t>デンワ</t>
    </rPh>
    <phoneticPr fontId="2"/>
  </si>
  <si>
    <t>ＦＡＸ</t>
    <phoneticPr fontId="2"/>
  </si>
  <si>
    <t>メール</t>
    <phoneticPr fontId="2"/>
  </si>
  <si>
    <t>助成申込金額</t>
    <rPh sb="0" eb="2">
      <t>ジョセイ</t>
    </rPh>
    <rPh sb="2" eb="4">
      <t>モウシコミ</t>
    </rPh>
    <rPh sb="4" eb="5">
      <t>キン</t>
    </rPh>
    <rPh sb="5" eb="6">
      <t>ガク</t>
    </rPh>
    <phoneticPr fontId="2"/>
  </si>
  <si>
    <r>
      <t xml:space="preserve">新規立上げ事業
</t>
    </r>
    <r>
      <rPr>
        <sz val="9"/>
        <rFont val="ＭＳ ゴシック"/>
        <family val="3"/>
        <charset val="128"/>
      </rPr>
      <t>実施事業に
チェックして
ください。</t>
    </r>
    <rPh sb="0" eb="2">
      <t>シンキ</t>
    </rPh>
    <rPh sb="2" eb="4">
      <t>タチア</t>
    </rPh>
    <rPh sb="5" eb="7">
      <t>ジギョウ</t>
    </rPh>
    <rPh sb="9" eb="11">
      <t>ジッシ</t>
    </rPh>
    <rPh sb="11" eb="13">
      <t>ジギョウ</t>
    </rPh>
    <phoneticPr fontId="2"/>
  </si>
  <si>
    <t>□</t>
    <phoneticPr fontId="2"/>
  </si>
  <si>
    <t>集いの場活動</t>
    <rPh sb="0" eb="1">
      <t>ツド</t>
    </rPh>
    <rPh sb="3" eb="4">
      <t>バ</t>
    </rPh>
    <rPh sb="4" eb="6">
      <t>カツドウ</t>
    </rPh>
    <phoneticPr fontId="2"/>
  </si>
  <si>
    <t>事業
内容</t>
    <rPh sb="0" eb="2">
      <t>ジギョウ</t>
    </rPh>
    <rPh sb="3" eb="5">
      <t>ナイヨウ</t>
    </rPh>
    <phoneticPr fontId="2"/>
  </si>
  <si>
    <t>家事・生活支援活動</t>
    <rPh sb="0" eb="2">
      <t>カジ</t>
    </rPh>
    <rPh sb="3" eb="5">
      <t>セイカツ</t>
    </rPh>
    <rPh sb="5" eb="7">
      <t>シエン</t>
    </rPh>
    <rPh sb="7" eb="9">
      <t>カツドウ</t>
    </rPh>
    <phoneticPr fontId="2"/>
  </si>
  <si>
    <t>配食活動</t>
    <rPh sb="0" eb="2">
      <t>ハイショク</t>
    </rPh>
    <rPh sb="2" eb="4">
      <t>カツドウ</t>
    </rPh>
    <phoneticPr fontId="2"/>
  </si>
  <si>
    <t>送迎活動</t>
    <rPh sb="0" eb="2">
      <t>ソウゲイ</t>
    </rPh>
    <rPh sb="2" eb="4">
      <t>カツドウ</t>
    </rPh>
    <phoneticPr fontId="2"/>
  </si>
  <si>
    <t>障害児者支援・当事者活動</t>
    <rPh sb="0" eb="3">
      <t>ショウガイジ</t>
    </rPh>
    <rPh sb="3" eb="4">
      <t>シャ</t>
    </rPh>
    <rPh sb="4" eb="6">
      <t>シエン</t>
    </rPh>
    <rPh sb="7" eb="10">
      <t>トウジシャ</t>
    </rPh>
    <rPh sb="10" eb="12">
      <t>カツドウ</t>
    </rPh>
    <phoneticPr fontId="2"/>
  </si>
  <si>
    <t>ボランティア</t>
    <phoneticPr fontId="2"/>
  </si>
  <si>
    <t>　</t>
    <phoneticPr fontId="2"/>
  </si>
  <si>
    <t>回</t>
    <rPh sb="0" eb="1">
      <t>カイ</t>
    </rPh>
    <phoneticPr fontId="2"/>
  </si>
  <si>
    <t>１回あたりの
人数</t>
    <rPh sb="1" eb="2">
      <t>カイ</t>
    </rPh>
    <rPh sb="7" eb="9">
      <t>ニンズウ</t>
    </rPh>
    <phoneticPr fontId="2"/>
  </si>
  <si>
    <t>人</t>
    <rPh sb="0" eb="1">
      <t>ニン</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</si>
  <si>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</si>
  <si>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※小数点第1位切上</t>
    <rPh sb="1" eb="4">
      <t>ショウスウテン</t>
    </rPh>
    <rPh sb="4" eb="5">
      <t>ダイ</t>
    </rPh>
    <rPh sb="6" eb="7">
      <t>イ</t>
    </rPh>
    <rPh sb="7" eb="9">
      <t>キリアゲ</t>
    </rPh>
    <phoneticPr fontId="2"/>
  </si>
  <si>
    <t>⑥が⑦に占める割合
⑥÷⑦≧20％以上</t>
    <rPh sb="4" eb="5">
      <t>シ</t>
    </rPh>
    <rPh sb="7" eb="8">
      <t>ワリ</t>
    </rPh>
    <rPh sb="8" eb="9">
      <t>ア</t>
    </rPh>
    <rPh sb="17" eb="19">
      <t>イジョウ</t>
    </rPh>
    <phoneticPr fontId="2"/>
  </si>
  <si>
    <t>⑧が⑩に占める割合
⑧÷⑩≦25％以下</t>
    <rPh sb="4" eb="5">
      <t>シ</t>
    </rPh>
    <rPh sb="7" eb="9">
      <t>ワリアイ</t>
    </rPh>
    <rPh sb="17" eb="19">
      <t>イカ</t>
    </rPh>
    <phoneticPr fontId="2"/>
  </si>
  <si>
    <t>※小数点第1位切捨て</t>
    <rPh sb="1" eb="4">
      <t>ショウスウテン</t>
    </rPh>
    <rPh sb="4" eb="5">
      <t>ダイ</t>
    </rPh>
    <rPh sb="6" eb="7">
      <t>イ</t>
    </rPh>
    <rPh sb="7" eb="9">
      <t>キリス</t>
    </rPh>
    <phoneticPr fontId="2"/>
  </si>
  <si>
    <t>　　　　　年　　　月～</t>
    <rPh sb="5" eb="6">
      <t>ネン</t>
    </rPh>
    <rPh sb="9" eb="10">
      <t>ガツ</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</si>
  <si>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</si>
  <si>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</si>
  <si>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</si>
  <si>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</si>
  <si>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</si>
  <si>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</si>
  <si>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年　　　月　　　日（活動年数　　年）※道路運送法取得年月：　　　年　　月</t>
    <rPh sb="0" eb="1">
      <t>ネン</t>
    </rPh>
    <rPh sb="4" eb="5">
      <t>ガツ</t>
    </rPh>
    <rPh sb="8" eb="9">
      <t>ヒ</t>
    </rPh>
    <rPh sb="10" eb="12">
      <t>カツドウ</t>
    </rPh>
    <rPh sb="12" eb="14">
      <t>ネンスウ</t>
    </rPh>
    <rPh sb="16" eb="17">
      <t>ネン</t>
    </rPh>
    <rPh sb="19" eb="21">
      <t>ドウロ</t>
    </rPh>
    <rPh sb="21" eb="23">
      <t>ウンソウ</t>
    </rPh>
    <rPh sb="23" eb="24">
      <t>ホウ</t>
    </rPh>
    <rPh sb="24" eb="26">
      <t>シュトク</t>
    </rPh>
    <rPh sb="26" eb="28">
      <t>ネンゲツ</t>
    </rPh>
    <rPh sb="32" eb="33">
      <t>ネン</t>
    </rPh>
    <rPh sb="35" eb="36">
      <t>ツキ</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</si>
  <si>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</si>
  <si>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</si>
  <si>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</si>
  <si>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</si>
  <si>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</si>
  <si>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</si>
  <si>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</si>
  <si>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</si>
  <si>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</si>
  <si>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担い手</t>
    <rPh sb="0" eb="1">
      <t>ニナ</t>
    </rPh>
    <rPh sb="2" eb="3">
      <t>テ</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</si>
  <si>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</si>
  <si>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</si>
  <si>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</si>
  <si>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 xml:space="preserve">（事務局
   記入欄）
</t>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</si>
  <si>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</si>
  <si>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</si>
  <si>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</si>
  <si>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提出者</t>
    <rPh sb="0" eb="2">
      <t>テイシュツ</t>
    </rPh>
    <rPh sb="2" eb="3">
      <t>シャ</t>
    </rPh>
    <phoneticPr fontId="2"/>
  </si>
  <si>
    <t>連絡先</t>
    <rPh sb="0" eb="2">
      <t>レンラク</t>
    </rPh>
    <rPh sb="2" eb="3">
      <t>サキ</t>
    </rPh>
    <phoneticPr fontId="2"/>
  </si>
  <si>
    <t>整理番号</t>
    <rPh sb="0" eb="2">
      <t>セイリ</t>
    </rPh>
    <rPh sb="2" eb="4">
      <t>バンゴウ</t>
    </rPh>
    <phoneticPr fontId="2"/>
  </si>
  <si>
    <t>□加入(名称　　　　　　　　　　　　　　　　　　　　　　　　　　）
□未加入　</t>
    <rPh sb="1" eb="3">
      <t>カニュウ</t>
    </rPh>
    <rPh sb="4" eb="6">
      <t>メイショウ</t>
    </rPh>
    <rPh sb="35" eb="38">
      <t>ミカニュウ</t>
    </rPh>
    <phoneticPr fontId="2"/>
  </si>
  <si>
    <t>□区社協【会員□有　□無】
□地区社協【会員□有　□無】
□自治会町内会
□地域ケアプラザ
□その他（　　　　　　　　　　　　　　　　　　　　　　　　）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38" eb="40">
      <t>チイキ</t>
    </rPh>
    <rPh sb="49" eb="50">
      <t>ホカ</t>
    </rPh>
    <rPh sb="80" eb="81">
      <t>ホカ</t>
    </rPh>
    <phoneticPr fontId="2"/>
  </si>
  <si>
    <r>
      <t>社会福祉法人横浜市</t>
    </r>
    <r>
      <rPr>
        <u/>
        <sz val="12"/>
        <rFont val="ＭＳ ゴシック"/>
        <family val="3"/>
        <charset val="128"/>
      </rPr>
      <t>　泉　区</t>
    </r>
    <r>
      <rPr>
        <sz val="12"/>
        <rFont val="ＭＳ ゴシック"/>
        <family val="3"/>
        <charset val="128"/>
      </rPr>
      <t>社会福祉協議会会長　様　　</t>
    </r>
    <rPh sb="10" eb="11">
      <t>イズミ</t>
    </rPh>
    <rPh sb="12" eb="13">
      <t>ク</t>
    </rPh>
    <rPh sb="23" eb="24">
      <t>サマ</t>
    </rPh>
    <phoneticPr fontId="2"/>
  </si>
  <si>
    <t>泉ふれあい助成金</t>
    <rPh sb="0" eb="1">
      <t>イズミ</t>
    </rPh>
    <rPh sb="5" eb="8">
      <t>ジョセイキン</t>
    </rPh>
    <phoneticPr fontId="2"/>
  </si>
  <si>
    <t>（様式3－1）</t>
    <rPh sb="1" eb="3">
      <t>ヨウシキ</t>
    </rPh>
    <phoneticPr fontId="2"/>
  </si>
  <si>
    <t>（様式3－2）</t>
    <rPh sb="1" eb="3">
      <t>ヨウシキ</t>
    </rPh>
    <phoneticPr fontId="2"/>
  </si>
  <si>
    <t>（様式3－3）</t>
    <rPh sb="1" eb="3">
      <t>ヨウシキ</t>
    </rPh>
    <phoneticPr fontId="2"/>
  </si>
  <si>
    <t>□代表者　□連絡担当者　□会計
□その他（　　　　　　　　　）</t>
    <phoneticPr fontId="2"/>
  </si>
  <si>
    <t>　令和３年度　泉 ふれあい助成金申込書</t>
    <rPh sb="1" eb="3">
      <t>レイワ</t>
    </rPh>
    <rPh sb="4" eb="5">
      <t>ネン</t>
    </rPh>
    <rPh sb="5" eb="6">
      <t>ド</t>
    </rPh>
    <rPh sb="7" eb="8">
      <t>イズミ</t>
    </rPh>
    <phoneticPr fontId="2"/>
  </si>
  <si>
    <t>令和３年度　泉 ふれあい助成金の交付を受けたいので必要書類を添付し申請します。</t>
    <rPh sb="0" eb="2">
      <t>レイワ</t>
    </rPh>
    <rPh sb="3" eb="5">
      <t>ネンド</t>
    </rPh>
    <rPh sb="6" eb="7">
      <t>イズミ</t>
    </rPh>
    <rPh sb="12" eb="15">
      <t>ジョセイキン</t>
    </rPh>
    <rPh sb="16" eb="18">
      <t>コウフ</t>
    </rPh>
    <rPh sb="19" eb="20">
      <t>ウ</t>
    </rPh>
    <rPh sb="25" eb="27">
      <t>ヒツヨウ</t>
    </rPh>
    <rPh sb="27" eb="29">
      <t>ショルイ</t>
    </rPh>
    <rPh sb="30" eb="32">
      <t>テンプ</t>
    </rPh>
    <rPh sb="33" eb="35">
      <t>シンセイ</t>
    </rPh>
    <phoneticPr fontId="2"/>
  </si>
  <si>
    <r>
      <rPr>
        <sz val="11"/>
        <rFont val="ＭＳ ゴシック"/>
        <family val="3"/>
        <charset val="128"/>
      </rPr>
      <t>□利用料/□会費
　　　　　　　　</t>
    </r>
    <r>
      <rPr>
        <sz val="14"/>
        <rFont val="ＭＳ ゴシック"/>
        <family val="3"/>
        <charset val="128"/>
      </rPr>
      <t>円/</t>
    </r>
    <r>
      <rPr>
        <sz val="11"/>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</si>
  <si>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rFont val="ＭＳ ゴシック"/>
        <family val="3"/>
        <charset val="128"/>
      </rPr>
      <t>（家族・講師等）</t>
    </r>
    <phoneticPr fontId="2"/>
  </si>
  <si>
    <r>
      <t xml:space="preserve">他機関
連携
</t>
    </r>
    <r>
      <rPr>
        <sz val="9"/>
        <rFont val="ＭＳ ゴシック"/>
        <family val="3"/>
        <charset val="128"/>
      </rPr>
      <t>（連携する機関）</t>
    </r>
    <rPh sb="0" eb="1">
      <t>タ</t>
    </rPh>
    <rPh sb="1" eb="3">
      <t>キカン</t>
    </rPh>
    <rPh sb="4" eb="6">
      <t>レンケイ</t>
    </rPh>
    <rPh sb="8" eb="10">
      <t>レンケイ</t>
    </rPh>
    <rPh sb="12" eb="14">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</si>
</sst>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
    <numFmt numFmtId="179" formatCode="#,##0.0_ "/>
    <numFmt numFmtId="180" formatCode="0.00_ "/>
    <numFmt numFmtId="181" formatCode="#,##0_ ;[Red]\-#,##0\ "/>
    <numFmt numFmtId="182" formatCode="0_ "/>
    <numFmt numFmtId="183" formatCode="0.0_);[Red]\(0.0\)"/>
  </numFmts>
  <fonts count="27"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sz val="14"/>
      <color indexed="81"/>
      <name val="ＭＳ Ｐゴシック"/>
      <family val="3"/>
      <charset val="128"/>
    </font>
    <font>
      <b/>
      <sz val="20"/>
      <name val="ＭＳ ゴシック"/>
      <family val="3"/>
      <charset val="128"/>
    </font>
    <font>
      <u/>
      <sz val="12"/>
      <name val="ＭＳ ゴシック"/>
      <family val="3"/>
      <charset val="128"/>
    </font>
    <font>
      <sz val="14"/>
      <name val="ＭＳ ゴシック"/>
      <family val="3"/>
      <charset val="128"/>
    </font>
    <font>
      <sz val="9"/>
      <name val="ＭＳ ゴシック"/>
      <family val="3"/>
      <charset val="128"/>
    </font>
    <font>
      <b/>
      <sz val="16"/>
      <color indexed="81"/>
      <name val="ＭＳ Ｐゴシック"/>
      <family val="3"/>
      <charset val="128"/>
    </font>
    <font>
      <b/>
      <outline/>
      <sz val="8"/>
      <name val="ＭＳ ゴシック"/>
      <family val="3"/>
      <charset val="128"/>
    </font>
    <font>
      <b/>
      <sz val="11"/>
      <name val="ＭＳ ゴシック"/>
      <family val="3"/>
      <charset val="128"/>
    </font>
    <font>
      <sz val="12"/>
      <color rgb="FFFF0000"/>
      <name val="ＭＳ ゴシック"/>
      <family val="3"/>
      <charset val="128"/>
    </font>
    <font>
      <b/>
      <sz val="10"/>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s>
  <borders count="16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24">
    <xf numFmtId="0" fontId="0" fillId="0" borderId="0" xfId="0">
      <alignment vertical="center"/>
    </xf>
    <xf numFmtId="0" fontId="1"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5" fillId="0" borderId="0" xfId="0" applyFont="1" applyFill="1" applyAlignment="1">
      <alignment vertical="center" wrapText="1"/>
    </xf>
    <xf numFmtId="0" fontId="1" fillId="0" borderId="0" xfId="0" applyFont="1" applyFill="1" applyBorder="1">
      <alignment vertical="center"/>
    </xf>
    <xf numFmtId="0" fontId="1" fillId="0" borderId="0" xfId="0" applyFont="1" applyFill="1" applyAlignment="1">
      <alignment horizontal="center" vertical="center"/>
    </xf>
    <xf numFmtId="0" fontId="6" fillId="0" borderId="0" xfId="0" applyFont="1" applyFill="1" applyAlignment="1">
      <alignment horizontal="center" vertical="center"/>
    </xf>
    <xf numFmtId="0" fontId="4" fillId="2" borderId="51" xfId="0" applyFont="1" applyFill="1" applyBorder="1" applyAlignment="1">
      <alignment horizontal="center" vertical="center"/>
    </xf>
    <xf numFmtId="0" fontId="4" fillId="2" borderId="25" xfId="0" applyFont="1" applyFill="1" applyBorder="1" applyAlignment="1">
      <alignment horizontal="center" vertical="center" shrinkToFit="1"/>
    </xf>
    <xf numFmtId="0" fontId="1" fillId="0" borderId="0" xfId="0" applyFont="1">
      <alignment vertical="center"/>
    </xf>
    <xf numFmtId="0" fontId="12" fillId="0" borderId="0" xfId="0" applyFont="1" applyAlignment="1">
      <alignment vertical="center"/>
    </xf>
    <xf numFmtId="0" fontId="1" fillId="0" borderId="0" xfId="0" applyFont="1" applyAlignment="1">
      <alignment horizontal="right" vertical="center"/>
    </xf>
    <xf numFmtId="0" fontId="9" fillId="0" borderId="17" xfId="0" applyFont="1" applyBorder="1" applyAlignment="1">
      <alignment horizontal="center" vertical="center" wrapText="1"/>
    </xf>
    <xf numFmtId="49" fontId="4" fillId="3" borderId="63" xfId="0" applyNumberFormat="1" applyFont="1" applyFill="1" applyBorder="1" applyAlignment="1">
      <alignment horizontal="center" vertical="center" textRotation="255" wrapText="1"/>
    </xf>
    <xf numFmtId="0" fontId="4" fillId="0" borderId="64" xfId="0" applyFont="1" applyBorder="1" applyAlignment="1">
      <alignment horizontal="left" vertical="center" wrapText="1"/>
    </xf>
    <xf numFmtId="49" fontId="4" fillId="3" borderId="65" xfId="0" applyNumberFormat="1" applyFont="1" applyFill="1" applyBorder="1" applyAlignment="1">
      <alignment horizontal="center" vertical="center" textRotation="255" wrapText="1"/>
    </xf>
    <xf numFmtId="0" fontId="4" fillId="0" borderId="66" xfId="0" applyFont="1" applyBorder="1" applyAlignment="1">
      <alignment horizontal="left" vertical="center" shrinkToFit="1"/>
    </xf>
    <xf numFmtId="49" fontId="4" fillId="3" borderId="69" xfId="0" applyNumberFormat="1" applyFont="1" applyFill="1" applyBorder="1" applyAlignment="1">
      <alignment horizontal="center" vertical="center" textRotation="255" wrapText="1"/>
    </xf>
    <xf numFmtId="49" fontId="4" fillId="2" borderId="75" xfId="0" applyNumberFormat="1" applyFont="1" applyFill="1" applyBorder="1" applyAlignment="1">
      <alignment horizontal="center" vertical="center" textRotation="255" wrapText="1"/>
    </xf>
    <xf numFmtId="0" fontId="13" fillId="0" borderId="77" xfId="0" applyFont="1" applyBorder="1" applyAlignment="1">
      <alignment vertical="center" wrapText="1"/>
    </xf>
    <xf numFmtId="0" fontId="13" fillId="0" borderId="79" xfId="0" applyFont="1" applyBorder="1" applyAlignment="1">
      <alignment vertical="center" wrapText="1"/>
    </xf>
    <xf numFmtId="49" fontId="4" fillId="3" borderId="81" xfId="0" applyNumberFormat="1" applyFont="1" applyFill="1" applyBorder="1" applyAlignment="1">
      <alignment horizontal="center" vertical="center" textRotation="255" wrapText="1"/>
    </xf>
    <xf numFmtId="0" fontId="4" fillId="0" borderId="82" xfId="0" applyFont="1" applyBorder="1" applyAlignment="1">
      <alignment vertical="center" wrapText="1"/>
    </xf>
    <xf numFmtId="0" fontId="9" fillId="0" borderId="40" xfId="0" applyFont="1" applyBorder="1" applyAlignment="1">
      <alignment horizontal="left" vertical="center" wrapText="1"/>
    </xf>
    <xf numFmtId="0" fontId="9" fillId="0" borderId="84" xfId="0" applyFont="1" applyBorder="1">
      <alignment vertical="center"/>
    </xf>
    <xf numFmtId="49" fontId="4" fillId="3" borderId="0" xfId="0" applyNumberFormat="1" applyFont="1" applyFill="1" applyBorder="1" applyAlignment="1">
      <alignment horizontal="center" vertical="center" textRotation="255" wrapText="1"/>
    </xf>
    <xf numFmtId="0" fontId="4" fillId="0" borderId="66" xfId="0" applyFont="1" applyBorder="1" applyAlignment="1">
      <alignment vertical="center" wrapText="1"/>
    </xf>
    <xf numFmtId="0" fontId="13" fillId="0" borderId="91" xfId="0" applyFont="1" applyBorder="1" applyAlignment="1">
      <alignment horizontal="center" vertical="center" wrapText="1"/>
    </xf>
    <xf numFmtId="180" fontId="13" fillId="0" borderId="91" xfId="0" applyNumberFormat="1" applyFont="1" applyBorder="1" applyAlignment="1">
      <alignment vertical="center" wrapText="1"/>
    </xf>
    <xf numFmtId="0" fontId="13" fillId="0" borderId="94" xfId="0" applyFont="1" applyBorder="1" applyAlignment="1">
      <alignment vertical="center" wrapText="1"/>
    </xf>
    <xf numFmtId="49" fontId="4" fillId="3" borderId="96" xfId="0" applyNumberFormat="1" applyFont="1" applyFill="1" applyBorder="1" applyAlignment="1">
      <alignment horizontal="center" vertical="center" textRotation="255" wrapText="1"/>
    </xf>
    <xf numFmtId="0" fontId="4" fillId="0" borderId="64" xfId="0" applyFont="1" applyBorder="1" applyAlignment="1">
      <alignment horizontal="justify" vertical="center" shrinkToFit="1"/>
    </xf>
    <xf numFmtId="49" fontId="4" fillId="3" borderId="97" xfId="0" applyNumberFormat="1" applyFont="1" applyFill="1" applyBorder="1" applyAlignment="1">
      <alignment horizontal="center" vertical="center" textRotation="255" wrapText="1"/>
    </xf>
    <xf numFmtId="0" fontId="4" fillId="0" borderId="66" xfId="0" applyFont="1" applyBorder="1" applyAlignment="1">
      <alignment horizontal="justify" vertical="center" shrinkToFit="1"/>
    </xf>
    <xf numFmtId="0" fontId="4" fillId="0" borderId="66" xfId="0" applyFont="1" applyBorder="1" applyAlignment="1">
      <alignment horizontal="justify" vertical="center" wrapText="1"/>
    </xf>
    <xf numFmtId="49" fontId="4" fillId="3" borderId="107" xfId="0" applyNumberFormat="1" applyFont="1" applyFill="1" applyBorder="1" applyAlignment="1">
      <alignment horizontal="center" vertical="center" textRotation="255" wrapText="1"/>
    </xf>
    <xf numFmtId="0" fontId="4" fillId="0" borderId="86" xfId="0" applyFont="1" applyBorder="1" applyAlignment="1">
      <alignment horizontal="justify" vertical="center" shrinkToFit="1"/>
    </xf>
    <xf numFmtId="0" fontId="4" fillId="0" borderId="81" xfId="0" applyFont="1" applyBorder="1" applyAlignment="1">
      <alignment horizontal="center" vertical="center" textRotation="255" wrapText="1"/>
    </xf>
    <xf numFmtId="0" fontId="4" fillId="0" borderId="108" xfId="0" applyFont="1" applyBorder="1" applyAlignment="1">
      <alignment vertical="center" wrapText="1"/>
    </xf>
    <xf numFmtId="0" fontId="4" fillId="0" borderId="97" xfId="0" applyFont="1" applyBorder="1" applyAlignment="1">
      <alignment horizontal="center" vertical="center" textRotation="255" wrapText="1"/>
    </xf>
    <xf numFmtId="0" fontId="4" fillId="0" borderId="66" xfId="0" applyFont="1" applyBorder="1" applyAlignment="1">
      <alignment vertical="center" shrinkToFit="1"/>
    </xf>
    <xf numFmtId="0" fontId="4" fillId="0" borderId="107" xfId="0" applyFont="1" applyBorder="1" applyAlignment="1">
      <alignment horizontal="center" vertical="center" textRotation="255" wrapText="1"/>
    </xf>
    <xf numFmtId="0" fontId="4" fillId="0" borderId="86" xfId="0" applyFont="1" applyBorder="1" applyAlignment="1">
      <alignment vertical="center" shrinkToFit="1"/>
    </xf>
    <xf numFmtId="49" fontId="4" fillId="2" borderId="76" xfId="0" applyNumberFormat="1" applyFont="1" applyFill="1" applyBorder="1" applyAlignment="1">
      <alignment vertical="distributed" wrapText="1" shrinkToFit="1"/>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0" borderId="0" xfId="0" applyFont="1" applyFill="1" applyBorder="1" applyAlignment="1">
      <alignment vertical="center"/>
    </xf>
    <xf numFmtId="0" fontId="4" fillId="2" borderId="18"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181" fontId="6" fillId="0" borderId="15" xfId="0" applyNumberFormat="1" applyFont="1" applyFill="1" applyBorder="1" applyAlignment="1">
      <alignment horizontal="left" vertical="center"/>
    </xf>
    <xf numFmtId="0" fontId="4" fillId="0" borderId="127" xfId="0" applyFont="1" applyFill="1" applyBorder="1" applyAlignment="1">
      <alignment vertical="center"/>
    </xf>
    <xf numFmtId="0" fontId="4" fillId="0" borderId="128" xfId="0" applyFont="1" applyFill="1" applyBorder="1" applyAlignment="1">
      <alignment vertical="center"/>
    </xf>
    <xf numFmtId="0" fontId="4" fillId="2" borderId="140" xfId="0" applyFont="1" applyFill="1" applyBorder="1" applyAlignment="1">
      <alignment horizontal="center" vertical="center"/>
    </xf>
    <xf numFmtId="0" fontId="11" fillId="0" borderId="5" xfId="0" applyFont="1" applyFill="1" applyBorder="1" applyAlignment="1">
      <alignment vertical="center"/>
    </xf>
    <xf numFmtId="0" fontId="6" fillId="0" borderId="51" xfId="0" applyFont="1" applyFill="1" applyBorder="1" applyAlignment="1">
      <alignment horizontal="center" vertical="center"/>
    </xf>
    <xf numFmtId="0" fontId="11" fillId="0" borderId="18" xfId="0" applyFont="1" applyFill="1" applyBorder="1" applyAlignment="1">
      <alignment vertical="center"/>
    </xf>
    <xf numFmtId="0" fontId="6" fillId="0" borderId="52" xfId="0" applyFont="1" applyFill="1" applyBorder="1" applyAlignment="1">
      <alignment horizontal="center" vertical="center"/>
    </xf>
    <xf numFmtId="0" fontId="4" fillId="0" borderId="141" xfId="0" applyFont="1" applyFill="1" applyBorder="1" applyAlignment="1">
      <alignment horizontal="center" vertical="center" wrapText="1"/>
    </xf>
    <xf numFmtId="0" fontId="11" fillId="0" borderId="142" xfId="0" applyFont="1" applyFill="1" applyBorder="1" applyAlignment="1">
      <alignment vertical="center"/>
    </xf>
    <xf numFmtId="0" fontId="11" fillId="0" borderId="143" xfId="0" applyFont="1" applyFill="1" applyBorder="1" applyAlignment="1">
      <alignment vertical="center"/>
    </xf>
    <xf numFmtId="0" fontId="11" fillId="0" borderId="24" xfId="0" applyFont="1" applyFill="1" applyBorder="1" applyAlignment="1">
      <alignment vertical="center"/>
    </xf>
    <xf numFmtId="0" fontId="4" fillId="0" borderId="145" xfId="0" applyFont="1" applyFill="1" applyBorder="1" applyAlignment="1">
      <alignment horizontal="center" vertical="center" wrapText="1"/>
    </xf>
    <xf numFmtId="178" fontId="11" fillId="0" borderId="35" xfId="0" applyNumberFormat="1" applyFont="1" applyFill="1" applyBorder="1" applyAlignment="1">
      <alignment vertical="center"/>
    </xf>
    <xf numFmtId="178" fontId="11" fillId="2" borderId="124" xfId="0" applyNumberFormat="1" applyFont="1" applyFill="1" applyBorder="1" applyAlignment="1">
      <alignment vertical="center"/>
    </xf>
    <xf numFmtId="0" fontId="4" fillId="0" borderId="147" xfId="0" applyFont="1" applyFill="1" applyBorder="1" applyAlignment="1">
      <alignment horizontal="center" vertical="center"/>
    </xf>
    <xf numFmtId="0" fontId="4" fillId="5" borderId="147" xfId="0" applyFont="1" applyFill="1" applyBorder="1" applyAlignment="1">
      <alignment horizontal="left" vertical="center"/>
    </xf>
    <xf numFmtId="0" fontId="4" fillId="5" borderId="129" xfId="0" applyFont="1" applyFill="1" applyBorder="1" applyAlignment="1">
      <alignment vertical="center"/>
    </xf>
    <xf numFmtId="0" fontId="4" fillId="5" borderId="148" xfId="0" applyFont="1" applyFill="1" applyBorder="1" applyAlignment="1">
      <alignment vertical="center"/>
    </xf>
    <xf numFmtId="0" fontId="4" fillId="0" borderId="149" xfId="0" applyFont="1" applyFill="1" applyBorder="1" applyAlignment="1">
      <alignment horizontal="center" vertical="center"/>
    </xf>
    <xf numFmtId="0" fontId="4" fillId="5" borderId="149" xfId="0" applyFont="1" applyFill="1" applyBorder="1" applyAlignment="1">
      <alignment horizontal="left" vertical="center"/>
    </xf>
    <xf numFmtId="0" fontId="4" fillId="5" borderId="132" xfId="0" applyFont="1" applyFill="1" applyBorder="1" applyAlignment="1">
      <alignment vertical="center"/>
    </xf>
    <xf numFmtId="0" fontId="4" fillId="5" borderId="150" xfId="0" applyFont="1" applyFill="1" applyBorder="1" applyAlignment="1">
      <alignment vertical="center"/>
    </xf>
    <xf numFmtId="0" fontId="4" fillId="5" borderId="151" xfId="0" applyFont="1" applyFill="1" applyBorder="1" applyAlignment="1">
      <alignment horizontal="center" vertical="center" shrinkToFit="1"/>
    </xf>
    <xf numFmtId="0" fontId="4" fillId="5" borderId="151" xfId="0" applyFont="1" applyFill="1" applyBorder="1" applyAlignment="1">
      <alignment vertical="center"/>
    </xf>
    <xf numFmtId="0" fontId="4" fillId="5" borderId="152" xfId="0" applyFont="1" applyFill="1" applyBorder="1" applyAlignment="1">
      <alignment vertical="center" shrinkToFit="1"/>
    </xf>
    <xf numFmtId="0" fontId="4" fillId="5" borderId="153" xfId="0" applyFont="1" applyFill="1" applyBorder="1" applyAlignment="1">
      <alignment vertical="center" shrinkToFit="1"/>
    </xf>
    <xf numFmtId="0" fontId="4" fillId="2" borderId="122" xfId="0" applyFont="1" applyFill="1" applyBorder="1" applyAlignment="1">
      <alignment horizontal="center" vertical="center" shrinkToFit="1"/>
    </xf>
    <xf numFmtId="176" fontId="9" fillId="4" borderId="40" xfId="0" applyNumberFormat="1" applyFont="1" applyFill="1" applyBorder="1">
      <alignment vertical="center"/>
    </xf>
    <xf numFmtId="182" fontId="13" fillId="4" borderId="78" xfId="0" applyNumberFormat="1" applyFont="1" applyFill="1" applyBorder="1" applyAlignment="1">
      <alignment vertical="center" wrapText="1"/>
    </xf>
    <xf numFmtId="183" fontId="23" fillId="0" borderId="154" xfId="0" applyNumberFormat="1" applyFont="1" applyBorder="1">
      <alignment vertical="center"/>
    </xf>
    <xf numFmtId="0" fontId="11" fillId="0" borderId="155" xfId="0" applyFont="1" applyFill="1" applyBorder="1" applyAlignment="1">
      <alignment vertical="center"/>
    </xf>
    <xf numFmtId="0" fontId="10" fillId="0" borderId="0" xfId="0" applyFont="1">
      <alignment vertical="center"/>
    </xf>
    <xf numFmtId="0" fontId="4" fillId="0" borderId="0" xfId="0" applyFont="1" applyAlignment="1">
      <alignment horizontal="right"/>
    </xf>
    <xf numFmtId="0" fontId="1" fillId="0" borderId="0" xfId="0" applyFont="1" applyAlignment="1">
      <alignment horizontal="left" vertical="top"/>
    </xf>
    <xf numFmtId="0" fontId="25" fillId="0" borderId="0" xfId="0" applyFont="1">
      <alignment vertical="center"/>
    </xf>
    <xf numFmtId="0" fontId="1" fillId="0" borderId="18" xfId="0" applyFont="1" applyBorder="1" applyAlignment="1">
      <alignment horizontal="center" vertical="center"/>
    </xf>
    <xf numFmtId="0" fontId="9" fillId="0" borderId="0" xfId="0" applyFont="1">
      <alignment vertical="center"/>
    </xf>
    <xf numFmtId="0" fontId="1" fillId="0" borderId="18" xfId="0" applyFont="1" applyBorder="1" applyAlignment="1">
      <alignment vertical="center"/>
    </xf>
    <xf numFmtId="0" fontId="1" fillId="0" borderId="0" xfId="0" applyFont="1" applyBorder="1">
      <alignment vertical="center"/>
    </xf>
    <xf numFmtId="0" fontId="1" fillId="0" borderId="0" xfId="0" applyFont="1" applyBorder="1" applyAlignment="1">
      <alignment vertical="center"/>
    </xf>
    <xf numFmtId="0" fontId="3" fillId="0" borderId="0" xfId="0" applyFont="1" applyBorder="1" applyAlignment="1">
      <alignment vertical="center"/>
    </xf>
    <xf numFmtId="0" fontId="4" fillId="2" borderId="21"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8" fillId="0" borderId="0" xfId="0" applyFont="1" applyFill="1" applyBorder="1" applyAlignment="1">
      <alignment horizontal="center" vertical="center"/>
    </xf>
    <xf numFmtId="0" fontId="4" fillId="0" borderId="0" xfId="0" applyFont="1">
      <alignment vertical="center"/>
    </xf>
    <xf numFmtId="0" fontId="12" fillId="0" borderId="0" xfId="0" applyFont="1">
      <alignment vertical="center"/>
    </xf>
    <xf numFmtId="0" fontId="4" fillId="0" borderId="18" xfId="0" applyFont="1" applyBorder="1" applyAlignment="1">
      <alignment horizontal="center" vertical="center" wrapText="1"/>
    </xf>
    <xf numFmtId="0" fontId="4" fillId="0" borderId="18" xfId="0" applyFont="1" applyBorder="1" applyAlignment="1">
      <alignment horizontal="center" vertical="center" wrapText="1" shrinkToFit="1"/>
    </xf>
    <xf numFmtId="0" fontId="4" fillId="0" borderId="140" xfId="0" applyFont="1" applyBorder="1" applyAlignment="1">
      <alignment horizontal="center" vertical="center"/>
    </xf>
    <xf numFmtId="0" fontId="4" fillId="0" borderId="54" xfId="0" applyFont="1" applyBorder="1" applyAlignment="1">
      <alignment horizontal="center" vertical="center"/>
    </xf>
    <xf numFmtId="0" fontId="1" fillId="0" borderId="35" xfId="0" applyFont="1" applyBorder="1">
      <alignment vertical="center"/>
    </xf>
    <xf numFmtId="0" fontId="7" fillId="0" borderId="18" xfId="0" applyFont="1" applyBorder="1" applyAlignment="1">
      <alignment horizontal="right"/>
    </xf>
    <xf numFmtId="0" fontId="17" fillId="0" borderId="0" xfId="0" applyFont="1" applyFill="1" applyAlignment="1">
      <alignment vertical="center"/>
    </xf>
    <xf numFmtId="0" fontId="1" fillId="0" borderId="30" xfId="0" applyFont="1" applyBorder="1" applyAlignment="1">
      <alignment horizontal="right" vertical="center"/>
    </xf>
    <xf numFmtId="0" fontId="1" fillId="0" borderId="18" xfId="0" applyFont="1" applyBorder="1" applyAlignment="1">
      <alignment horizontal="center" vertical="center"/>
    </xf>
    <xf numFmtId="0" fontId="26" fillId="0" borderId="5" xfId="0" applyFont="1" applyBorder="1" applyAlignment="1">
      <alignment horizontal="center" vertical="center" wrapText="1"/>
    </xf>
    <xf numFmtId="0" fontId="26" fillId="0" borderId="7" xfId="0" applyFont="1" applyBorder="1" applyAlignment="1">
      <alignment horizontal="center" vertical="center"/>
    </xf>
    <xf numFmtId="0" fontId="26" fillId="0" borderId="6"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3" fillId="0" borderId="3" xfId="0" applyFont="1" applyBorder="1" applyAlignment="1">
      <alignment horizontal="left" vertical="center"/>
    </xf>
    <xf numFmtId="179" fontId="24" fillId="2" borderId="156" xfId="0" applyNumberFormat="1" applyFont="1" applyFill="1" applyBorder="1" applyAlignment="1">
      <alignment horizontal="center" vertical="center"/>
    </xf>
    <xf numFmtId="179" fontId="24" fillId="2" borderId="157" xfId="0" applyNumberFormat="1" applyFont="1" applyFill="1" applyBorder="1" applyAlignment="1">
      <alignment horizontal="center" vertical="center"/>
    </xf>
    <xf numFmtId="0" fontId="6" fillId="0" borderId="26" xfId="0" applyFont="1" applyFill="1" applyBorder="1" applyAlignment="1">
      <alignment horizontal="center" vertical="center"/>
    </xf>
    <xf numFmtId="0" fontId="6" fillId="0" borderId="25" xfId="0" applyFont="1" applyFill="1" applyBorder="1" applyAlignment="1">
      <alignment horizontal="center" vertical="center"/>
    </xf>
    <xf numFmtId="0" fontId="4" fillId="0" borderId="25" xfId="0" applyFont="1" applyFill="1" applyBorder="1" applyAlignment="1">
      <alignment horizontal="center" vertical="center" wrapText="1"/>
    </xf>
    <xf numFmtId="0" fontId="6" fillId="0" borderId="139" xfId="0" applyFont="1" applyFill="1" applyBorder="1" applyAlignment="1">
      <alignment horizontal="center" vertical="center"/>
    </xf>
    <xf numFmtId="0" fontId="6" fillId="0" borderId="18"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7" fillId="0" borderId="144" xfId="0" applyFont="1" applyFill="1" applyBorder="1" applyAlignment="1">
      <alignment horizontal="center" vertical="center" textRotation="255" wrapText="1" shrinkToFit="1"/>
    </xf>
    <xf numFmtId="0" fontId="7" fillId="0" borderId="146" xfId="0" applyFont="1" applyFill="1" applyBorder="1" applyAlignment="1">
      <alignment horizontal="center" vertical="center" textRotation="255" shrinkToFit="1"/>
    </xf>
    <xf numFmtId="0" fontId="4" fillId="0" borderId="131" xfId="0" applyFont="1" applyFill="1" applyBorder="1" applyAlignment="1">
      <alignment horizontal="center" vertical="center"/>
    </xf>
    <xf numFmtId="0" fontId="4" fillId="0" borderId="132" xfId="0" applyFont="1" applyFill="1" applyBorder="1" applyAlignment="1">
      <alignment horizontal="center" vertical="center"/>
    </xf>
    <xf numFmtId="0" fontId="4" fillId="0" borderId="133" xfId="0" applyFont="1" applyFill="1" applyBorder="1" applyAlignment="1">
      <alignment horizontal="center" vertical="center"/>
    </xf>
    <xf numFmtId="0" fontId="4" fillId="0" borderId="134" xfId="0" applyFont="1" applyFill="1" applyBorder="1" applyAlignment="1">
      <alignment horizontal="center" vertical="center"/>
    </xf>
    <xf numFmtId="0" fontId="4" fillId="0" borderId="135" xfId="0" applyFont="1" applyFill="1" applyBorder="1" applyAlignment="1">
      <alignment horizontal="center" vertical="center"/>
    </xf>
    <xf numFmtId="0" fontId="4" fillId="0" borderId="136" xfId="0" applyFont="1" applyFill="1" applyBorder="1" applyAlignment="1">
      <alignment horizontal="center" vertical="center"/>
    </xf>
    <xf numFmtId="0" fontId="4" fillId="0" borderId="13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8" xfId="0" applyFont="1" applyFill="1" applyBorder="1" applyAlignment="1">
      <alignment horizontal="center" vertical="center"/>
    </xf>
    <xf numFmtId="0" fontId="4" fillId="2" borderId="139"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5" xfId="0" applyFont="1" applyFill="1" applyBorder="1" applyAlignment="1">
      <alignment horizontal="left" vertical="center" shrinkToFit="1"/>
    </xf>
    <xf numFmtId="0" fontId="4" fillId="0" borderId="6" xfId="0" applyFont="1" applyBorder="1" applyAlignment="1">
      <alignment vertical="center" shrinkToFit="1"/>
    </xf>
    <xf numFmtId="0" fontId="4" fillId="0" borderId="5" xfId="0" applyFont="1" applyBorder="1" applyAlignment="1">
      <alignment vertical="center" shrinkToFit="1"/>
    </xf>
    <xf numFmtId="0" fontId="4" fillId="0" borderId="4" xfId="0" applyFont="1" applyBorder="1" applyAlignment="1">
      <alignment vertical="center" shrinkToFit="1"/>
    </xf>
    <xf numFmtId="0" fontId="4" fillId="0" borderId="25" xfId="0" applyFont="1" applyFill="1" applyBorder="1" applyAlignment="1">
      <alignment horizontal="left" vertical="center" shrinkToFit="1"/>
    </xf>
    <xf numFmtId="0" fontId="4" fillId="0" borderId="25" xfId="0" applyFont="1" applyBorder="1" applyAlignment="1">
      <alignment vertical="center" shrinkToFit="1"/>
    </xf>
    <xf numFmtId="0" fontId="4" fillId="0" borderId="55" xfId="0" applyFont="1" applyBorder="1" applyAlignment="1">
      <alignment vertical="center" shrinkToFit="1"/>
    </xf>
    <xf numFmtId="0" fontId="4" fillId="0" borderId="128" xfId="0" applyFont="1" applyFill="1" applyBorder="1" applyAlignment="1">
      <alignment vertical="center"/>
    </xf>
    <xf numFmtId="0" fontId="4" fillId="0" borderId="162" xfId="0" applyFont="1" applyFill="1" applyBorder="1" applyAlignment="1">
      <alignment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1"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6" xfId="0" applyFont="1" applyFill="1" applyBorder="1" applyAlignment="1">
      <alignment horizontal="center" vertical="center"/>
    </xf>
    <xf numFmtId="0" fontId="4" fillId="2" borderId="46" xfId="0" applyFont="1" applyFill="1" applyBorder="1" applyAlignment="1">
      <alignment horizontal="center" vertical="center" wrapText="1"/>
    </xf>
    <xf numFmtId="0" fontId="4" fillId="2" borderId="39" xfId="0" applyFont="1" applyFill="1" applyBorder="1" applyAlignment="1">
      <alignment horizontal="center" vertical="center"/>
    </xf>
    <xf numFmtId="0" fontId="4" fillId="2" borderId="126"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5" borderId="44" xfId="0" applyFont="1" applyFill="1" applyBorder="1" applyAlignment="1">
      <alignment horizontal="center" vertical="center" shrinkToFit="1"/>
    </xf>
    <xf numFmtId="0" fontId="4" fillId="5" borderId="39" xfId="0" applyFont="1" applyFill="1" applyBorder="1" applyAlignment="1">
      <alignment horizontal="center" vertical="center" shrinkToFit="1"/>
    </xf>
    <xf numFmtId="0" fontId="4" fillId="5" borderId="50" xfId="0" applyFont="1" applyFill="1" applyBorder="1" applyAlignment="1">
      <alignment horizontal="center" vertical="center" shrinkToFit="1"/>
    </xf>
    <xf numFmtId="0" fontId="4" fillId="5" borderId="37" xfId="0" applyFont="1" applyFill="1" applyBorder="1" applyAlignment="1">
      <alignment horizontal="center" vertical="center" shrinkToFit="1"/>
    </xf>
    <xf numFmtId="0" fontId="4" fillId="5" borderId="0" xfId="0" applyFont="1" applyFill="1" applyBorder="1" applyAlignment="1">
      <alignment horizontal="center" vertical="center" shrinkToFit="1"/>
    </xf>
    <xf numFmtId="0" fontId="4" fillId="5" borderId="43" xfId="0" applyFont="1" applyFill="1" applyBorder="1" applyAlignment="1">
      <alignment horizontal="center" vertical="center" shrinkToFit="1"/>
    </xf>
    <xf numFmtId="0" fontId="4" fillId="5" borderId="31" xfId="0" applyFont="1" applyFill="1" applyBorder="1" applyAlignment="1">
      <alignment horizontal="center" vertical="center" shrinkToFit="1"/>
    </xf>
    <xf numFmtId="0" fontId="4" fillId="5" borderId="30" xfId="0" applyFont="1" applyFill="1" applyBorder="1" applyAlignment="1">
      <alignment horizontal="center" vertical="center" shrinkToFit="1"/>
    </xf>
    <xf numFmtId="0" fontId="4" fillId="5" borderId="36" xfId="0" applyFont="1" applyFill="1" applyBorder="1" applyAlignment="1">
      <alignment horizontal="center" vertical="center" shrinkToFit="1"/>
    </xf>
    <xf numFmtId="0" fontId="4" fillId="2" borderId="45"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4" xfId="0" applyFont="1" applyFill="1" applyBorder="1" applyAlignment="1">
      <alignment horizontal="center" vertical="center"/>
    </xf>
    <xf numFmtId="0" fontId="4" fillId="0" borderId="124"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2" borderId="158"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2"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8" xfId="0" applyFont="1" applyFill="1" applyBorder="1" applyAlignment="1">
      <alignment horizontal="center" vertical="center"/>
    </xf>
    <xf numFmtId="0" fontId="11" fillId="0" borderId="38" xfId="0" applyFont="1" applyFill="1" applyBorder="1" applyAlignment="1">
      <alignment horizontal="left" vertical="center" shrinkToFit="1"/>
    </xf>
    <xf numFmtId="0" fontId="11" fillId="0" borderId="38" xfId="0" applyFont="1" applyBorder="1" applyAlignment="1">
      <alignment horizontal="left" vertical="center" shrinkToFit="1"/>
    </xf>
    <xf numFmtId="0" fontId="4" fillId="2" borderId="8"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xf>
    <xf numFmtId="0" fontId="1" fillId="2" borderId="3" xfId="0" applyFont="1" applyFill="1" applyBorder="1" applyAlignment="1">
      <alignment vertical="center"/>
    </xf>
    <xf numFmtId="0" fontId="1" fillId="2" borderId="2" xfId="0" applyFont="1" applyFill="1" applyBorder="1" applyAlignment="1">
      <alignment vertical="center"/>
    </xf>
    <xf numFmtId="0" fontId="1" fillId="2" borderId="0" xfId="0" applyFont="1" applyFill="1" applyBorder="1" applyAlignment="1">
      <alignment vertical="center"/>
    </xf>
    <xf numFmtId="0" fontId="1" fillId="2" borderId="32" xfId="0" applyFont="1" applyFill="1" applyBorder="1" applyAlignment="1">
      <alignment vertical="center"/>
    </xf>
    <xf numFmtId="0" fontId="1" fillId="2" borderId="35" xfId="0" applyFont="1" applyFill="1" applyBorder="1" applyAlignment="1">
      <alignment vertical="center"/>
    </xf>
    <xf numFmtId="0" fontId="1" fillId="2" borderId="34" xfId="0" applyFont="1" applyFill="1" applyBorder="1" applyAlignment="1">
      <alignment vertical="center"/>
    </xf>
    <xf numFmtId="0" fontId="11" fillId="0" borderId="1" xfId="0" applyFont="1" applyFill="1" applyBorder="1" applyAlignment="1">
      <alignment horizontal="left" vertical="center" shrinkToFit="1"/>
    </xf>
    <xf numFmtId="0" fontId="11" fillId="0" borderId="3" xfId="0" applyFont="1" applyBorder="1" applyAlignment="1">
      <alignment vertical="center" shrinkToFit="1"/>
    </xf>
    <xf numFmtId="0" fontId="11" fillId="0" borderId="2" xfId="0" applyFont="1" applyBorder="1" applyAlignment="1">
      <alignment vertical="center" shrinkToFit="1"/>
    </xf>
    <xf numFmtId="0" fontId="11" fillId="0" borderId="37" xfId="0" applyFont="1" applyBorder="1" applyAlignment="1">
      <alignment vertical="center" shrinkToFit="1"/>
    </xf>
    <xf numFmtId="0" fontId="11" fillId="0" borderId="0" xfId="0" applyFont="1" applyBorder="1" applyAlignment="1">
      <alignment vertical="center" shrinkToFit="1"/>
    </xf>
    <xf numFmtId="0" fontId="11" fillId="0" borderId="32" xfId="0" applyFont="1" applyBorder="1" applyAlignment="1">
      <alignment vertical="center" shrinkToFit="1"/>
    </xf>
    <xf numFmtId="0" fontId="11" fillId="0" borderId="124" xfId="0" applyFont="1" applyBorder="1" applyAlignment="1">
      <alignment vertical="center" shrinkToFit="1"/>
    </xf>
    <xf numFmtId="0" fontId="11" fillId="0" borderId="35" xfId="0" applyFont="1" applyBorder="1" applyAlignment="1">
      <alignment vertical="center" shrinkToFit="1"/>
    </xf>
    <xf numFmtId="0" fontId="11" fillId="0" borderId="34" xfId="0" applyFont="1" applyBorder="1" applyAlignment="1">
      <alignment vertical="center" shrinkToFit="1"/>
    </xf>
    <xf numFmtId="0" fontId="4" fillId="0" borderId="37" xfId="0" applyFont="1" applyFill="1" applyBorder="1" applyAlignment="1">
      <alignment horizontal="right" vertical="center" shrinkToFit="1"/>
    </xf>
    <xf numFmtId="0" fontId="4" fillId="0" borderId="0" xfId="0" applyFont="1" applyFill="1" applyBorder="1" applyAlignment="1">
      <alignment horizontal="right" vertical="center" shrinkToFit="1"/>
    </xf>
    <xf numFmtId="0" fontId="4" fillId="0" borderId="124" xfId="0" applyFont="1" applyFill="1" applyBorder="1" applyAlignment="1">
      <alignment horizontal="right" vertical="center" shrinkToFit="1"/>
    </xf>
    <xf numFmtId="0" fontId="4" fillId="0" borderId="35" xfId="0" applyFont="1" applyFill="1" applyBorder="1" applyAlignment="1">
      <alignment horizontal="right" vertical="center" shrinkToFit="1"/>
    </xf>
    <xf numFmtId="0" fontId="4" fillId="0" borderId="31" xfId="0" applyFont="1" applyFill="1" applyBorder="1" applyAlignment="1">
      <alignment horizontal="center" vertical="top" shrinkToFit="1"/>
    </xf>
    <xf numFmtId="0" fontId="4" fillId="0" borderId="121" xfId="0" applyFont="1" applyFill="1" applyBorder="1" applyAlignment="1">
      <alignment horizontal="center" vertical="top" shrinkToFit="1"/>
    </xf>
    <xf numFmtId="0" fontId="4" fillId="0" borderId="123" xfId="0" applyFont="1" applyFill="1" applyBorder="1" applyAlignment="1">
      <alignment horizontal="center" vertical="top" shrinkToFit="1"/>
    </xf>
    <xf numFmtId="0" fontId="4" fillId="0" borderId="36" xfId="0" applyFont="1" applyFill="1" applyBorder="1" applyAlignment="1">
      <alignment horizontal="center" vertical="top" shrinkToFit="1"/>
    </xf>
    <xf numFmtId="0" fontId="4" fillId="0" borderId="24"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2" borderId="20" xfId="0" applyFont="1" applyFill="1" applyBorder="1" applyAlignment="1">
      <alignment horizontal="center" vertical="center"/>
    </xf>
    <xf numFmtId="0" fontId="11" fillId="0" borderId="21" xfId="0" applyFont="1" applyFill="1" applyBorder="1" applyAlignment="1">
      <alignment horizontal="left" vertical="center" shrinkToFit="1"/>
    </xf>
    <xf numFmtId="0" fontId="11" fillId="0" borderId="20" xfId="0" applyFont="1" applyBorder="1" applyAlignment="1">
      <alignment vertical="center" shrinkToFit="1"/>
    </xf>
    <xf numFmtId="0" fontId="4" fillId="2" borderId="44"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1" fillId="0" borderId="54" xfId="0" applyFont="1" applyFill="1" applyBorder="1" applyAlignment="1">
      <alignment vertical="top" wrapText="1"/>
    </xf>
    <xf numFmtId="0" fontId="1" fillId="0" borderId="9" xfId="0" applyFont="1" applyFill="1" applyBorder="1" applyAlignment="1">
      <alignment vertical="top" wrapText="1"/>
    </xf>
    <xf numFmtId="0" fontId="1" fillId="0" borderId="119" xfId="0" applyFont="1" applyFill="1" applyBorder="1" applyAlignment="1">
      <alignment horizontal="center" vertical="top"/>
    </xf>
    <xf numFmtId="0" fontId="1" fillId="0" borderId="120" xfId="0" applyFont="1" applyFill="1" applyBorder="1" applyAlignment="1">
      <alignment horizontal="center" vertical="top"/>
    </xf>
    <xf numFmtId="0" fontId="1" fillId="0" borderId="125" xfId="0" applyFont="1" applyFill="1" applyBorder="1" applyAlignment="1">
      <alignment horizontal="center" vertical="top"/>
    </xf>
    <xf numFmtId="0" fontId="7" fillId="0" borderId="0" xfId="0" applyFont="1" applyFill="1" applyBorder="1" applyAlignment="1">
      <alignment horizontal="right"/>
    </xf>
    <xf numFmtId="0" fontId="1" fillId="0" borderId="0" xfId="0" applyFont="1" applyBorder="1" applyAlignment="1">
      <alignmen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1" fillId="0" borderId="0" xfId="0" applyFont="1" applyAlignment="1">
      <alignment vertical="center" wrapText="1"/>
    </xf>
    <xf numFmtId="0" fontId="4" fillId="2" borderId="119" xfId="0" applyFont="1" applyFill="1" applyBorder="1" applyAlignment="1">
      <alignment vertical="center" textRotation="255"/>
    </xf>
    <xf numFmtId="0" fontId="4" fillId="2" borderId="120" xfId="0" applyFont="1" applyFill="1" applyBorder="1" applyAlignment="1">
      <alignment vertical="center" textRotation="255"/>
    </xf>
    <xf numFmtId="0" fontId="1" fillId="2" borderId="120" xfId="0" applyFont="1" applyFill="1" applyBorder="1" applyAlignment="1">
      <alignment vertical="center" textRotation="255"/>
    </xf>
    <xf numFmtId="0" fontId="1" fillId="2" borderId="125" xfId="0" applyFont="1" applyFill="1" applyBorder="1" applyAlignment="1">
      <alignment vertical="center" textRotation="255"/>
    </xf>
    <xf numFmtId="0" fontId="4" fillId="2" borderId="47" xfId="0" applyFont="1" applyFill="1" applyBorder="1" applyAlignment="1">
      <alignment horizontal="center" vertical="center"/>
    </xf>
    <xf numFmtId="0" fontId="8" fillId="0" borderId="21"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27" xfId="0" applyFont="1" applyFill="1" applyBorder="1" applyAlignment="1">
      <alignment horizontal="center" vertical="center" shrinkToFit="1"/>
    </xf>
    <xf numFmtId="0" fontId="11" fillId="0" borderId="24" xfId="0" quotePrefix="1" applyFont="1" applyFill="1" applyBorder="1" applyAlignment="1">
      <alignment vertical="center" shrinkToFit="1"/>
    </xf>
    <xf numFmtId="0" fontId="11" fillId="0" borderId="23" xfId="0" quotePrefix="1" applyFont="1" applyFill="1" applyBorder="1" applyAlignment="1">
      <alignment vertical="center" shrinkToFit="1"/>
    </xf>
    <xf numFmtId="0" fontId="11" fillId="0" borderId="22" xfId="0" quotePrefix="1" applyFont="1" applyFill="1" applyBorder="1" applyAlignment="1">
      <alignment vertical="center" shrinkToFit="1"/>
    </xf>
    <xf numFmtId="0" fontId="4" fillId="2" borderId="49" xfId="0" applyFont="1" applyFill="1" applyBorder="1" applyAlignment="1">
      <alignment horizontal="center" vertical="center"/>
    </xf>
    <xf numFmtId="0" fontId="4" fillId="0" borderId="44" xfId="0" applyFont="1" applyFill="1" applyBorder="1" applyAlignment="1">
      <alignment horizontal="left" vertical="top" shrinkToFit="1"/>
    </xf>
    <xf numFmtId="0" fontId="4" fillId="0" borderId="39" xfId="0" applyFont="1" applyFill="1" applyBorder="1" applyAlignment="1">
      <alignment horizontal="left" vertical="top" shrinkToFit="1"/>
    </xf>
    <xf numFmtId="0" fontId="4" fillId="0" borderId="50" xfId="0" applyFont="1" applyFill="1" applyBorder="1" applyAlignment="1">
      <alignment horizontal="left" vertical="top" shrinkToFit="1"/>
    </xf>
    <xf numFmtId="0" fontId="4" fillId="0" borderId="31" xfId="0" applyFont="1" applyFill="1" applyBorder="1" applyAlignment="1">
      <alignment horizontal="left" vertical="top" shrinkToFit="1"/>
    </xf>
    <xf numFmtId="0" fontId="4" fillId="0" borderId="30" xfId="0" applyFont="1" applyFill="1" applyBorder="1" applyAlignment="1">
      <alignment horizontal="left" vertical="top" shrinkToFit="1"/>
    </xf>
    <xf numFmtId="0" fontId="4" fillId="0" borderId="36" xfId="0" applyFont="1" applyFill="1" applyBorder="1" applyAlignment="1">
      <alignment horizontal="left" vertical="top" shrinkToFit="1"/>
    </xf>
    <xf numFmtId="0" fontId="4" fillId="0" borderId="21" xfId="0" applyFont="1" applyFill="1" applyBorder="1" applyAlignment="1">
      <alignment horizontal="center" vertical="top" shrinkToFit="1"/>
    </xf>
    <xf numFmtId="0" fontId="4" fillId="0" borderId="20" xfId="0" applyFont="1" applyFill="1" applyBorder="1" applyAlignment="1">
      <alignment horizontal="center" vertical="top" shrinkToFit="1"/>
    </xf>
    <xf numFmtId="0" fontId="4" fillId="0" borderId="21" xfId="0" applyFont="1" applyFill="1" applyBorder="1" applyAlignment="1">
      <alignment vertical="center" shrinkToFit="1"/>
    </xf>
    <xf numFmtId="0" fontId="4" fillId="0" borderId="20" xfId="0" applyFont="1" applyFill="1" applyBorder="1" applyAlignment="1">
      <alignment vertical="center" shrinkToFit="1"/>
    </xf>
    <xf numFmtId="0" fontId="4" fillId="0" borderId="27" xfId="0" applyFont="1" applyFill="1" applyBorder="1" applyAlignment="1">
      <alignment vertical="center" shrinkToFit="1"/>
    </xf>
    <xf numFmtId="176" fontId="15" fillId="0" borderId="69" xfId="0" applyNumberFormat="1" applyFont="1" applyBorder="1" applyAlignment="1">
      <alignment horizontal="center" vertical="center" wrapText="1"/>
    </xf>
    <xf numFmtId="176" fontId="15" fillId="0" borderId="86" xfId="0" applyNumberFormat="1" applyFont="1" applyBorder="1" applyAlignment="1">
      <alignment horizontal="center" vertical="center" wrapText="1"/>
    </xf>
    <xf numFmtId="176" fontId="15" fillId="0" borderId="109" xfId="0" applyNumberFormat="1" applyFont="1" applyBorder="1" applyAlignment="1">
      <alignment horizontal="center" vertical="center" wrapText="1"/>
    </xf>
    <xf numFmtId="176" fontId="15" fillId="0" borderId="108" xfId="0" applyNumberFormat="1" applyFont="1" applyBorder="1" applyAlignment="1">
      <alignment horizontal="center" vertical="center" wrapText="1"/>
    </xf>
    <xf numFmtId="176" fontId="15" fillId="0" borderId="65" xfId="0" applyNumberFormat="1" applyFont="1" applyBorder="1" applyAlignment="1">
      <alignment horizontal="center" vertical="center" wrapText="1"/>
    </xf>
    <xf numFmtId="176" fontId="15" fillId="0" borderId="66" xfId="0" applyNumberFormat="1" applyFont="1" applyBorder="1" applyAlignment="1">
      <alignment horizontal="center" vertical="center" wrapText="1"/>
    </xf>
    <xf numFmtId="178" fontId="13" fillId="4" borderId="77" xfId="0" applyNumberFormat="1" applyFont="1" applyFill="1" applyBorder="1" applyAlignment="1">
      <alignment horizontal="center" vertical="center" wrapText="1"/>
    </xf>
    <xf numFmtId="178" fontId="13" fillId="4" borderId="76"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2" borderId="41" xfId="0" applyNumberFormat="1" applyFont="1" applyFill="1" applyBorder="1" applyAlignment="1">
      <alignment horizontal="center" vertical="center" wrapText="1"/>
    </xf>
    <xf numFmtId="176" fontId="15" fillId="0" borderId="63" xfId="0" applyNumberFormat="1" applyFont="1" applyBorder="1" applyAlignment="1">
      <alignment horizontal="center" vertical="center" wrapText="1"/>
    </xf>
    <xf numFmtId="176" fontId="15" fillId="0" borderId="64" xfId="0" applyNumberFormat="1" applyFont="1" applyBorder="1" applyAlignment="1">
      <alignment horizontal="center" vertical="center" wrapText="1"/>
    </xf>
    <xf numFmtId="0" fontId="15" fillId="0" borderId="104" xfId="0" applyFont="1" applyBorder="1" applyAlignment="1">
      <alignment horizontal="left" vertical="center" wrapText="1"/>
    </xf>
    <xf numFmtId="0" fontId="15" fillId="0" borderId="105" xfId="0" applyFont="1" applyBorder="1" applyAlignment="1">
      <alignment horizontal="left" vertical="center" wrapText="1"/>
    </xf>
    <xf numFmtId="0" fontId="15" fillId="0" borderId="106" xfId="0" applyFont="1" applyBorder="1" applyAlignment="1">
      <alignment horizontal="left" vertical="center" wrapText="1"/>
    </xf>
    <xf numFmtId="0" fontId="1" fillId="0" borderId="0" xfId="0" applyFont="1" applyAlignment="1">
      <alignment vertical="center" shrinkToFit="1"/>
    </xf>
    <xf numFmtId="0" fontId="4" fillId="0" borderId="80" xfId="0" applyFont="1" applyBorder="1" applyAlignment="1">
      <alignment horizontal="center" vertical="center" textRotation="255" wrapText="1"/>
    </xf>
    <xf numFmtId="0" fontId="4" fillId="0" borderId="85" xfId="0" applyFont="1" applyBorder="1" applyAlignment="1">
      <alignment horizontal="center" vertical="center" textRotation="255" wrapText="1"/>
    </xf>
    <xf numFmtId="0" fontId="15" fillId="0" borderId="98" xfId="0" applyFont="1" applyBorder="1" applyAlignment="1">
      <alignment horizontal="left" vertical="center" wrapText="1"/>
    </xf>
    <xf numFmtId="0" fontId="15" fillId="0" borderId="99" xfId="0" applyFont="1" applyBorder="1" applyAlignment="1">
      <alignment horizontal="left" vertical="center" wrapText="1"/>
    </xf>
    <xf numFmtId="0" fontId="15" fillId="0" borderId="100" xfId="0" applyFont="1" applyBorder="1" applyAlignment="1">
      <alignment horizontal="left" vertical="center" wrapText="1"/>
    </xf>
    <xf numFmtId="0" fontId="15" fillId="0" borderId="111" xfId="0" applyFont="1" applyBorder="1" applyAlignment="1">
      <alignment horizontal="left" vertical="center" wrapText="1"/>
    </xf>
    <xf numFmtId="0" fontId="15" fillId="0" borderId="112" xfId="0" applyFont="1" applyBorder="1" applyAlignment="1">
      <alignment horizontal="left" vertical="center" wrapText="1"/>
    </xf>
    <xf numFmtId="0" fontId="15" fillId="0" borderId="113" xfId="0" applyFont="1" applyBorder="1" applyAlignment="1">
      <alignment horizontal="left" vertical="center" wrapText="1"/>
    </xf>
    <xf numFmtId="0" fontId="9" fillId="2" borderId="114" xfId="0" applyFont="1" applyFill="1" applyBorder="1" applyAlignment="1">
      <alignment horizontal="center" vertical="center" wrapText="1"/>
    </xf>
    <xf numFmtId="0" fontId="9" fillId="2" borderId="115"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15" fillId="0" borderId="116" xfId="0" applyFont="1" applyBorder="1" applyAlignment="1">
      <alignment horizontal="center" vertical="center" wrapText="1"/>
    </xf>
    <xf numFmtId="0" fontId="15" fillId="0" borderId="117" xfId="0" applyFont="1" applyBorder="1" applyAlignment="1">
      <alignment horizontal="center" vertical="center" wrapText="1"/>
    </xf>
    <xf numFmtId="0" fontId="15" fillId="0" borderId="118" xfId="0" applyFont="1" applyBorder="1" applyAlignment="1">
      <alignment horizontal="center" vertical="center" wrapText="1"/>
    </xf>
    <xf numFmtId="0" fontId="1" fillId="0" borderId="39" xfId="0" applyFont="1" applyBorder="1" applyAlignment="1">
      <alignment horizontal="left" vertical="center" shrinkToFit="1"/>
    </xf>
    <xf numFmtId="178" fontId="13" fillId="4" borderId="92" xfId="0" applyNumberFormat="1" applyFont="1" applyFill="1" applyBorder="1" applyAlignment="1">
      <alignment horizontal="center" vertical="center" wrapText="1"/>
    </xf>
    <xf numFmtId="178" fontId="13" fillId="4" borderId="93" xfId="0" applyNumberFormat="1"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11" xfId="0" applyFont="1" applyFill="1" applyBorder="1" applyAlignment="1">
      <alignment horizontal="center" vertical="center" textRotation="255" wrapText="1"/>
    </xf>
    <xf numFmtId="0" fontId="9" fillId="0" borderId="110" xfId="0" applyFont="1" applyFill="1" applyBorder="1" applyAlignment="1">
      <alignment horizontal="center" vertical="center" textRotation="255" wrapText="1"/>
    </xf>
    <xf numFmtId="49" fontId="4" fillId="3" borderId="95" xfId="0" applyNumberFormat="1" applyFont="1" applyFill="1" applyBorder="1" applyAlignment="1">
      <alignment horizontal="center" vertical="center" textRotation="255" wrapText="1"/>
    </xf>
    <xf numFmtId="49" fontId="4" fillId="3" borderId="80" xfId="0" applyNumberFormat="1" applyFont="1" applyFill="1" applyBorder="1" applyAlignment="1">
      <alignment horizontal="center" vertical="center" textRotation="255" wrapText="1"/>
    </xf>
    <xf numFmtId="49" fontId="4" fillId="3" borderId="85" xfId="0" applyNumberFormat="1" applyFont="1" applyFill="1" applyBorder="1" applyAlignment="1">
      <alignment horizontal="center" vertical="center" textRotation="255" wrapText="1"/>
    </xf>
    <xf numFmtId="0" fontId="4" fillId="0" borderId="6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68" xfId="0" applyFont="1" applyBorder="1" applyAlignment="1">
      <alignment horizontal="left" vertical="center" shrinkToFit="1"/>
    </xf>
    <xf numFmtId="0" fontId="15" fillId="0" borderId="101" xfId="0" applyFont="1" applyBorder="1" applyAlignment="1">
      <alignment horizontal="left" vertical="center" wrapText="1"/>
    </xf>
    <xf numFmtId="0" fontId="15" fillId="0" borderId="102" xfId="0" applyFont="1" applyBorder="1" applyAlignment="1">
      <alignment horizontal="left" vertical="center" wrapText="1"/>
    </xf>
    <xf numFmtId="0" fontId="15" fillId="0" borderId="103" xfId="0" applyFont="1" applyBorder="1" applyAlignment="1">
      <alignment horizontal="left" vertical="center" wrapText="1"/>
    </xf>
    <xf numFmtId="49" fontId="4" fillId="2" borderId="77" xfId="0" applyNumberFormat="1" applyFont="1" applyFill="1" applyBorder="1" applyAlignment="1">
      <alignment horizontal="center" vertical="center" shrinkToFit="1"/>
    </xf>
    <xf numFmtId="49" fontId="4" fillId="2" borderId="78" xfId="0" applyNumberFormat="1" applyFont="1" applyFill="1" applyBorder="1" applyAlignment="1">
      <alignment horizontal="center" vertical="center" shrinkToFit="1"/>
    </xf>
    <xf numFmtId="49" fontId="4" fillId="2" borderId="76" xfId="0" applyNumberFormat="1" applyFont="1" applyFill="1" applyBorder="1" applyAlignment="1">
      <alignment horizontal="center" vertical="center" shrinkToFit="1"/>
    </xf>
    <xf numFmtId="0" fontId="15" fillId="0" borderId="77"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79" xfId="0" applyFont="1" applyBorder="1" applyAlignment="1">
      <alignment horizontal="center" vertical="center" wrapText="1"/>
    </xf>
    <xf numFmtId="177" fontId="13" fillId="0" borderId="83" xfId="0" applyNumberFormat="1" applyFont="1" applyBorder="1" applyAlignment="1">
      <alignment horizontal="right" vertical="center" wrapText="1"/>
    </xf>
    <xf numFmtId="177" fontId="13" fillId="0" borderId="82" xfId="0" applyNumberFormat="1" applyFont="1" applyBorder="1" applyAlignment="1">
      <alignment horizontal="right" vertical="center" wrapText="1"/>
    </xf>
    <xf numFmtId="177" fontId="13" fillId="0" borderId="69" xfId="0" applyNumberFormat="1" applyFont="1" applyBorder="1" applyAlignment="1">
      <alignment horizontal="center" vertical="center" wrapText="1"/>
    </xf>
    <xf numFmtId="177" fontId="13" fillId="0" borderId="86" xfId="0" applyNumberFormat="1" applyFont="1" applyBorder="1" applyAlignment="1">
      <alignment horizontal="center" vertical="center" wrapText="1"/>
    </xf>
    <xf numFmtId="0" fontId="22" fillId="0" borderId="87" xfId="0" applyFont="1" applyBorder="1" applyAlignment="1">
      <alignment horizontal="right" vertical="top" wrapText="1"/>
    </xf>
    <xf numFmtId="0" fontId="22" fillId="0" borderId="88" xfId="0" applyFont="1" applyBorder="1" applyAlignment="1">
      <alignment horizontal="right" vertical="top" wrapText="1"/>
    </xf>
    <xf numFmtId="0" fontId="22" fillId="0" borderId="89" xfId="0" applyFont="1" applyBorder="1" applyAlignment="1">
      <alignment horizontal="right" vertical="top" wrapText="1"/>
    </xf>
    <xf numFmtId="0" fontId="9" fillId="2" borderId="90" xfId="0" applyFont="1" applyFill="1" applyBorder="1" applyAlignment="1">
      <alignment horizontal="center" vertical="center" wrapText="1"/>
    </xf>
    <xf numFmtId="0" fontId="9" fillId="2" borderId="91" xfId="0" applyFont="1" applyFill="1" applyBorder="1" applyAlignment="1">
      <alignment horizontal="center" vertical="center" wrapText="1"/>
    </xf>
    <xf numFmtId="178" fontId="13" fillId="4" borderId="92" xfId="0" applyNumberFormat="1" applyFont="1" applyFill="1" applyBorder="1" applyAlignment="1">
      <alignment horizontal="right" vertical="center" wrapText="1"/>
    </xf>
    <xf numFmtId="178" fontId="13" fillId="4" borderId="93" xfId="0" applyNumberFormat="1" applyFont="1" applyFill="1" applyBorder="1" applyAlignment="1">
      <alignment horizontal="right" vertical="center" wrapText="1"/>
    </xf>
    <xf numFmtId="0" fontId="9" fillId="0" borderId="62" xfId="0" applyFont="1" applyFill="1" applyBorder="1" applyAlignment="1">
      <alignment horizontal="center" vertical="center" textRotation="255" wrapText="1"/>
    </xf>
    <xf numFmtId="0" fontId="9" fillId="0" borderId="12" xfId="0" applyFont="1" applyFill="1" applyBorder="1" applyAlignment="1">
      <alignment horizontal="center" vertical="center" textRotation="255" wrapText="1"/>
    </xf>
    <xf numFmtId="0" fontId="9" fillId="0" borderId="16" xfId="0" applyFont="1" applyBorder="1" applyAlignment="1">
      <alignment horizontal="left" vertical="center" wrapText="1"/>
    </xf>
    <xf numFmtId="0" fontId="9" fillId="0" borderId="41" xfId="0" applyFont="1" applyBorder="1" applyAlignment="1">
      <alignment horizontal="left" vertical="center" wrapText="1"/>
    </xf>
    <xf numFmtId="177" fontId="13" fillId="0" borderId="17" xfId="0" applyNumberFormat="1" applyFont="1" applyBorder="1" applyAlignment="1">
      <alignment horizontal="right" vertical="center" wrapText="1"/>
    </xf>
    <xf numFmtId="177" fontId="13" fillId="0" borderId="41" xfId="0" applyNumberFormat="1" applyFont="1" applyBorder="1" applyAlignment="1">
      <alignment horizontal="right" vertical="center" wrapText="1"/>
    </xf>
    <xf numFmtId="0" fontId="14" fillId="0" borderId="17" xfId="0" applyFont="1" applyBorder="1" applyAlignment="1">
      <alignment horizontal="right" vertical="center" wrapText="1"/>
    </xf>
    <xf numFmtId="0" fontId="14" fillId="0" borderId="16" xfId="0" applyFont="1" applyBorder="1" applyAlignment="1">
      <alignment horizontal="right" vertical="center" wrapText="1"/>
    </xf>
    <xf numFmtId="0" fontId="14" fillId="0" borderId="15" xfId="0" applyFont="1" applyBorder="1" applyAlignment="1">
      <alignment horizontal="right" vertical="center" wrapText="1"/>
    </xf>
    <xf numFmtId="0" fontId="22" fillId="0" borderId="77" xfId="0" applyFont="1" applyBorder="1" applyAlignment="1">
      <alignment horizontal="right" vertical="top" wrapText="1"/>
    </xf>
    <xf numFmtId="0" fontId="22" fillId="0" borderId="78" xfId="0" applyFont="1" applyBorder="1" applyAlignment="1">
      <alignment horizontal="right" vertical="top" wrapText="1"/>
    </xf>
    <xf numFmtId="0" fontId="22" fillId="0" borderId="79" xfId="0" applyFont="1" applyBorder="1" applyAlignment="1">
      <alignment horizontal="right" vertical="top" wrapText="1"/>
    </xf>
    <xf numFmtId="0" fontId="13" fillId="0" borderId="65" xfId="0" applyFont="1" applyBorder="1" applyAlignment="1">
      <alignment horizontal="left" vertical="center" wrapText="1"/>
    </xf>
    <xf numFmtId="0" fontId="13" fillId="0" borderId="67" xfId="0" applyFont="1" applyBorder="1" applyAlignment="1">
      <alignment horizontal="left" vertical="center" wrapText="1"/>
    </xf>
    <xf numFmtId="0" fontId="13" fillId="0" borderId="68" xfId="0" applyFont="1" applyBorder="1" applyAlignment="1">
      <alignment horizontal="left" vertical="center" wrapText="1"/>
    </xf>
    <xf numFmtId="177" fontId="15" fillId="0" borderId="70" xfId="0" applyNumberFormat="1" applyFont="1" applyBorder="1" applyAlignment="1">
      <alignment horizontal="right" vertical="center" wrapText="1"/>
    </xf>
    <xf numFmtId="177" fontId="4" fillId="0" borderId="71" xfId="0" applyNumberFormat="1" applyFont="1" applyBorder="1" applyAlignment="1">
      <alignment horizontal="right" vertical="center" wrapText="1"/>
    </xf>
    <xf numFmtId="0" fontId="13" fillId="0" borderId="70" xfId="0" applyFont="1" applyBorder="1" applyAlignment="1">
      <alignment horizontal="left" vertical="center" wrapText="1"/>
    </xf>
    <xf numFmtId="0" fontId="4" fillId="0" borderId="72" xfId="0" applyFont="1" applyBorder="1" applyAlignment="1">
      <alignment horizontal="left" vertical="center" wrapText="1"/>
    </xf>
    <xf numFmtId="0" fontId="4" fillId="0" borderId="73" xfId="0" applyFont="1" applyBorder="1" applyAlignment="1">
      <alignment horizontal="left" vertical="center" wrapText="1"/>
    </xf>
    <xf numFmtId="178" fontId="13" fillId="4" borderId="77" xfId="0" applyNumberFormat="1" applyFont="1" applyFill="1" applyBorder="1" applyAlignment="1">
      <alignment horizontal="right" vertical="center" wrapText="1"/>
    </xf>
    <xf numFmtId="178" fontId="13" fillId="4" borderId="76" xfId="0" applyNumberFormat="1" applyFont="1" applyFill="1" applyBorder="1" applyAlignment="1">
      <alignment horizontal="right" vertical="center" wrapText="1"/>
    </xf>
    <xf numFmtId="49" fontId="4" fillId="3" borderId="8" xfId="0" applyNumberFormat="1" applyFont="1" applyFill="1" applyBorder="1" applyAlignment="1">
      <alignment horizontal="center" vertical="center" textRotation="255" wrapText="1"/>
    </xf>
    <xf numFmtId="49" fontId="4" fillId="3" borderId="10" xfId="0" applyNumberFormat="1" applyFont="1" applyFill="1" applyBorder="1" applyAlignment="1">
      <alignment horizontal="center" vertical="center" textRotation="255" wrapText="1"/>
    </xf>
    <xf numFmtId="49" fontId="4" fillId="3" borderId="74" xfId="0" applyNumberFormat="1" applyFont="1" applyFill="1" applyBorder="1" applyAlignment="1">
      <alignment horizontal="center" vertical="center" textRotation="255" wrapText="1"/>
    </xf>
    <xf numFmtId="177" fontId="15" fillId="0" borderId="63" xfId="0" applyNumberFormat="1" applyFont="1" applyBorder="1" applyAlignment="1">
      <alignment horizontal="right" vertical="center" wrapText="1"/>
    </xf>
    <xf numFmtId="177" fontId="15" fillId="0" borderId="64" xfId="0" applyNumberFormat="1" applyFont="1" applyBorder="1" applyAlignment="1">
      <alignment horizontal="right" vertical="center" wrapText="1"/>
    </xf>
    <xf numFmtId="0" fontId="13" fillId="0" borderId="6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177" fontId="15" fillId="0" borderId="65" xfId="0" applyNumberFormat="1" applyFont="1" applyBorder="1" applyAlignment="1">
      <alignment horizontal="right" vertical="center" wrapText="1"/>
    </xf>
    <xf numFmtId="177" fontId="15" fillId="0" borderId="66" xfId="0" applyNumberFormat="1" applyFont="1" applyBorder="1" applyAlignment="1">
      <alignment horizontal="right" vertical="center" wrapText="1"/>
    </xf>
    <xf numFmtId="0" fontId="4" fillId="2" borderId="18" xfId="0" applyNumberFormat="1" applyFont="1" applyFill="1" applyBorder="1" applyAlignment="1">
      <alignment horizontal="left" vertical="center" shrinkToFit="1"/>
    </xf>
    <xf numFmtId="0" fontId="9" fillId="0" borderId="0" xfId="0" applyFont="1" applyBorder="1" applyAlignment="1">
      <alignment horizontal="left" vertical="center" shrinkToFit="1"/>
    </xf>
    <xf numFmtId="0" fontId="4" fillId="0" borderId="35" xfId="0" applyFont="1" applyBorder="1" applyAlignment="1">
      <alignment horizontal="right" vertical="center" shrinkToFit="1"/>
    </xf>
    <xf numFmtId="0" fontId="4" fillId="2" borderId="4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0" borderId="30" xfId="0" applyFont="1" applyBorder="1" applyAlignment="1">
      <alignment horizontal="right" vertical="center"/>
    </xf>
    <xf numFmtId="0" fontId="1" fillId="2" borderId="1" xfId="0" applyFont="1" applyFill="1" applyBorder="1" applyAlignment="1">
      <alignment horizontal="left" vertical="center" shrinkToFit="1"/>
    </xf>
    <xf numFmtId="0" fontId="1" fillId="2" borderId="23" xfId="0" applyFont="1" applyFill="1" applyBorder="1" applyAlignment="1">
      <alignment horizontal="left" vertical="center" shrinkToFit="1"/>
    </xf>
    <xf numFmtId="0" fontId="1" fillId="2" borderId="159" xfId="0" applyFont="1" applyFill="1" applyBorder="1" applyAlignment="1">
      <alignment horizontal="left" vertical="center" shrinkToFit="1"/>
    </xf>
    <xf numFmtId="0" fontId="4" fillId="0" borderId="4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0"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13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9" fillId="0" borderId="18" xfId="0" applyFont="1" applyBorder="1" applyAlignment="1">
      <alignment horizontal="left" vertical="center" wrapText="1" shrinkToFit="1"/>
    </xf>
    <xf numFmtId="0" fontId="19" fillId="0" borderId="18" xfId="0" applyFont="1" applyBorder="1" applyAlignment="1">
      <alignment horizontal="left" vertical="top" wrapText="1" shrinkToFit="1"/>
    </xf>
    <xf numFmtId="0" fontId="19" fillId="0" borderId="140" xfId="0" applyFont="1" applyBorder="1" applyAlignment="1">
      <alignment horizontal="left" vertical="top" wrapText="1" shrinkToFit="1"/>
    </xf>
    <xf numFmtId="0" fontId="4" fillId="0" borderId="16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8" xfId="0"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5" xfId="0" applyFont="1" applyBorder="1" applyAlignment="1">
      <alignment horizontal="center" vertical="center" shrinkToFit="1"/>
    </xf>
    <xf numFmtId="0" fontId="4" fillId="0" borderId="163"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0" fontId="4" fillId="0" borderId="28" xfId="0" applyFont="1" applyBorder="1" applyAlignment="1">
      <alignment horizontal="center" vertical="center" wrapText="1" shrinkToFit="1"/>
    </xf>
    <xf numFmtId="0" fontId="4" fillId="0" borderId="30" xfId="0" applyFont="1" applyBorder="1" applyAlignment="1">
      <alignment horizontal="center" vertical="center" wrapText="1"/>
    </xf>
    <xf numFmtId="176" fontId="5" fillId="0" borderId="18" xfId="0" applyNumberFormat="1" applyFont="1" applyBorder="1" applyAlignment="1">
      <alignment horizontal="center" vertical="top" shrinkToFit="1"/>
    </xf>
    <xf numFmtId="0" fontId="4" fillId="0" borderId="131" xfId="0" applyFont="1" applyBorder="1">
      <alignment vertical="center"/>
    </xf>
    <xf numFmtId="0" fontId="4" fillId="0" borderId="132" xfId="0" applyFont="1" applyBorder="1">
      <alignment vertical="center"/>
    </xf>
    <xf numFmtId="0" fontId="4" fillId="0" borderId="133" xfId="0" applyFont="1" applyBorder="1">
      <alignment vertical="center"/>
    </xf>
    <xf numFmtId="0" fontId="4" fillId="0" borderId="7" xfId="0" applyFont="1" applyBorder="1" applyAlignment="1">
      <alignment horizontal="center" vertical="center"/>
    </xf>
    <xf numFmtId="0" fontId="4" fillId="0" borderId="163" xfId="0" applyFont="1" applyBorder="1" applyAlignment="1">
      <alignment horizontal="center" vertical="center" shrinkToFit="1"/>
    </xf>
    <xf numFmtId="0" fontId="19" fillId="0" borderId="163" xfId="0" applyFont="1" applyBorder="1" applyAlignment="1">
      <alignment horizontal="center" vertical="center" shrinkToFit="1"/>
    </xf>
    <xf numFmtId="0" fontId="19" fillId="0" borderId="1" xfId="0" applyFont="1" applyBorder="1" applyAlignment="1">
      <alignment horizontal="center" vertical="center" shrinkToFit="1"/>
    </xf>
    <xf numFmtId="0" fontId="4" fillId="0" borderId="3" xfId="0" applyFont="1" applyBorder="1" applyAlignment="1">
      <alignment horizontal="center" vertical="center" wrapText="1"/>
    </xf>
    <xf numFmtId="176" fontId="5" fillId="0" borderId="163" xfId="0" applyNumberFormat="1" applyFont="1" applyBorder="1" applyAlignment="1">
      <alignment horizontal="center" vertical="top" shrinkToFit="1"/>
    </xf>
    <xf numFmtId="0" fontId="4" fillId="0" borderId="18" xfId="0" applyFont="1" applyBorder="1" applyAlignment="1">
      <alignment vertical="center" wrapText="1"/>
    </xf>
    <xf numFmtId="0" fontId="4" fillId="0" borderId="140" xfId="0" applyFont="1" applyBorder="1" applyAlignment="1">
      <alignment vertical="center" wrapText="1"/>
    </xf>
    <xf numFmtId="0" fontId="4" fillId="0" borderId="26"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8" xfId="0" applyFont="1" applyBorder="1" applyAlignment="1">
      <alignment vertical="center" wrapText="1" shrinkToFit="1"/>
    </xf>
    <xf numFmtId="0" fontId="4" fillId="0" borderId="140" xfId="0" applyFont="1" applyBorder="1" applyAlignment="1">
      <alignment vertical="center" wrapText="1" shrinkToFit="1"/>
    </xf>
    <xf numFmtId="0" fontId="4" fillId="0" borderId="25" xfId="0" applyFont="1" applyBorder="1" applyAlignment="1">
      <alignment vertical="center" wrapText="1" shrinkToFit="1"/>
    </xf>
    <xf numFmtId="0" fontId="4" fillId="0" borderId="55" xfId="0" applyFont="1" applyBorder="1" applyAlignment="1">
      <alignment vertical="center" wrapText="1" shrinkToFit="1"/>
    </xf>
    <xf numFmtId="0" fontId="4" fillId="0" borderId="161" xfId="0" applyFont="1" applyBorder="1">
      <alignment vertical="center"/>
    </xf>
    <xf numFmtId="0" fontId="4" fillId="0" borderId="129" xfId="0" applyFont="1" applyBorder="1">
      <alignment vertical="center"/>
    </xf>
    <xf numFmtId="0" fontId="4" fillId="0" borderId="130" xfId="0" applyFont="1" applyBorder="1">
      <alignment vertical="center"/>
    </xf>
    <xf numFmtId="0" fontId="4" fillId="0" borderId="134" xfId="0" applyFont="1" applyBorder="1" applyAlignment="1">
      <alignment horizontal="center" vertic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4" xfId="0" applyFont="1" applyBorder="1">
      <alignment vertical="center"/>
    </xf>
    <xf numFmtId="0" fontId="4" fillId="0" borderId="135" xfId="0" applyFont="1" applyBorder="1">
      <alignment vertical="center"/>
    </xf>
    <xf numFmtId="0" fontId="4" fillId="0" borderId="136" xfId="0" applyFont="1" applyBorder="1">
      <alignment vertical="center"/>
    </xf>
    <xf numFmtId="0" fontId="4" fillId="0" borderId="0" xfId="0" applyFont="1">
      <alignment vertical="center"/>
    </xf>
    <xf numFmtId="0" fontId="4" fillId="0" borderId="43" xfId="0" applyFont="1" applyBorder="1">
      <alignment vertical="center"/>
    </xf>
    <xf numFmtId="0" fontId="4" fillId="0" borderId="161" xfId="0" applyFont="1" applyBorder="1" applyAlignment="1">
      <alignment horizontal="center" vertical="center"/>
    </xf>
    <xf numFmtId="0" fontId="4" fillId="0" borderId="129" xfId="0" applyFont="1" applyBorder="1" applyAlignment="1">
      <alignment horizontal="center" vertical="center"/>
    </xf>
    <xf numFmtId="0" fontId="4" fillId="0" borderId="130" xfId="0" applyFont="1" applyBorder="1" applyAlignment="1">
      <alignment horizontal="center" vertical="center"/>
    </xf>
    <xf numFmtId="0" fontId="4" fillId="0" borderId="131" xfId="0" applyFont="1" applyBorder="1" applyAlignment="1">
      <alignment horizontal="center" vertical="center"/>
    </xf>
    <xf numFmtId="0" fontId="4" fillId="0" borderId="132" xfId="0" applyFont="1" applyBorder="1" applyAlignment="1">
      <alignment horizontal="center" vertical="center"/>
    </xf>
    <xf numFmtId="0" fontId="4" fillId="0" borderId="13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11</xdr:col>
      <xdr:colOff>266700</xdr:colOff>
      <xdr:row>3</xdr:row>
      <xdr:rowOff>57150</xdr:rowOff>
    </xdr:from>
    <xdr:to>
      <xdr:col>13</xdr:col>
      <xdr:colOff>906236</xdr:colOff>
      <xdr:row>4</xdr:row>
      <xdr:rowOff>317047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829300" y="933450"/>
          <a:ext cx="1849211"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新規立上げ事業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84666</xdr:colOff>
      <xdr:row>0</xdr:row>
      <xdr:rowOff>74084</xdr:rowOff>
    </xdr:from>
    <xdr:to>
      <xdr:col>14</xdr:col>
      <xdr:colOff>666750</xdr:colOff>
      <xdr:row>2</xdr:row>
      <xdr:rowOff>201084</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a:off x="7723716"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123825</xdr:colOff>
      <xdr:row>12</xdr:row>
      <xdr:rowOff>190500</xdr:rowOff>
    </xdr:from>
    <xdr:to>
      <xdr:col>18</xdr:col>
      <xdr:colOff>209550</xdr:colOff>
      <xdr:row>14</xdr:row>
      <xdr:rowOff>342900</xdr:rowOff>
    </xdr:to>
    <xdr:sp macro="" textlink="">
      <xdr:nvSpPr>
        <xdr:cNvPr id="2" name="吹き出し: 角を丸めた四角形 1">
          <a:extLst>
            <a:ext uri="{FF2B5EF4-FFF2-40B4-BE49-F238E27FC236}">
              <a16:creationId xmlns:a16="http://schemas.microsoft.com/office/drawing/2014/main" id="{C598C687-8959-4F59-953F-52BF96672F34}"/>
            </a:ext>
          </a:extLst>
        </xdr:cNvPr>
        <xdr:cNvSpPr/>
      </xdr:nvSpPr>
      <xdr:spPr>
        <a:xfrm>
          <a:off x="8467725" y="7067550"/>
          <a:ext cx="2828925" cy="1323975"/>
        </a:xfrm>
        <a:prstGeom prst="wedgeRound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担当者会議で話がでていました申請（新規</a:t>
          </a:r>
          <a:r>
            <a:rPr kumimoji="1" lang="en-US" altLang="ja-JP" sz="1100"/>
            <a:t>or</a:t>
          </a:r>
          <a:r>
            <a:rPr kumimoji="1" lang="ja-JP" altLang="en-US" sz="1100"/>
            <a:t>継続）は表紙重複していたので、こちらを削除しました。</a:t>
          </a:r>
          <a:endParaRPr kumimoji="1" lang="en-US" altLang="ja-JP" sz="1100"/>
        </a:p>
        <a:p>
          <a:pPr algn="l">
            <a:lnSpc>
              <a:spcPts val="1300"/>
            </a:lnSpc>
          </a:pPr>
          <a:r>
            <a:rPr kumimoji="1" lang="ja-JP" altLang="en-US" sz="1100"/>
            <a:t>そのため、保険欄が長くなりました。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55.227\8&#38542;\01&#22320;&#22495;&#27963;&#21205;&#37096;\&#12508;&#12521;&#12475;&#12531;\&#20196;&#21644;2&#24180;&#24230;\06%20&#26989;&#21209;\05%20&#21508;&#31278;&#21161;&#25104;&#37329;\01%20&#12405;&#12428;&#12354;&#12356;&#21161;&#25104;&#37329;\09%20&#21161;&#25104;&#27096;&#24335;\R3_&#27096;&#24335;&#65288;&#21306;&#31038;&#21332;&#65289;\&#20805;&#24403;&#12354;&#12426;Ver\&#12304;&#20462;&#27491;&#20013;&#12305;&#12304;&#27096;&#24335;&#12305;R3_&#12514;&#12487;&#12523;&#12405;&#12428;&#12354;&#12356;&#21161;&#25104;&#37329;&#30003;&#36796;&#26360;&#65288;&#20805;&#24403;&#12354;&#1242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 "/>
      <sheetName val="収支予算 "/>
      <sheetName val="事業実施（スケジュール）"/>
      <sheetName val="目的等"/>
      <sheetName val="旧案）①申込書"/>
      <sheetName val="旧案）①目的等"/>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2"/>
  <sheetViews>
    <sheetView tabSelected="1" view="pageBreakPreview" zoomScaleNormal="100" zoomScaleSheetLayoutView="100" workbookViewId="0">
      <selection activeCell="B8" sqref="B8:N8"/>
    </sheetView>
  </sheetViews>
  <sheetFormatPr defaultRowHeight="13.5" x14ac:dyDescent="0.15"/>
  <cols>
    <col min="1" max="1" width="5.625" style="1" customWidth="1"/>
    <col min="2" max="2" width="4.375" style="1" customWidth="1"/>
    <col min="3" max="3" width="2" style="1" customWidth="1"/>
    <col min="4" max="4" width="4.5" style="1" customWidth="1"/>
    <col min="5" max="5" width="10.625" style="1" customWidth="1"/>
    <col min="6" max="6" width="7.5" style="1" customWidth="1"/>
    <col min="7" max="7" width="10.125" style="1" customWidth="1"/>
    <col min="8" max="8" width="8.625" style="1" customWidth="1"/>
    <col min="9" max="9" width="7.25" style="1" customWidth="1"/>
    <col min="10" max="10" width="8.625" style="1" customWidth="1"/>
    <col min="11" max="11" width="8.5" style="1" customWidth="1"/>
    <col min="12" max="12" width="6.25" style="1" customWidth="1"/>
    <col min="13" max="13" width="9.625" style="1" customWidth="1"/>
    <col min="14" max="14" width="12.375" style="1" customWidth="1"/>
    <col min="15" max="16384" width="9" style="1"/>
  </cols>
  <sheetData>
    <row r="1" spans="1:18" s="10" customFormat="1" ht="18" customHeight="1" x14ac:dyDescent="0.15">
      <c r="B1" s="83"/>
      <c r="M1" s="105" t="s">
        <v>140</v>
      </c>
      <c r="N1" s="105"/>
      <c r="O1" s="90"/>
      <c r="P1" s="90"/>
      <c r="Q1" s="84"/>
      <c r="R1" s="85"/>
    </row>
    <row r="2" spans="1:18" s="10" customFormat="1" ht="25.5" customHeight="1" x14ac:dyDescent="0.15">
      <c r="A2" s="106" t="s">
        <v>133</v>
      </c>
      <c r="B2" s="106"/>
      <c r="C2" s="107" t="s">
        <v>143</v>
      </c>
      <c r="D2" s="108"/>
      <c r="E2" s="108"/>
      <c r="F2" s="109"/>
      <c r="G2" s="86"/>
      <c r="H2" s="87" t="s">
        <v>15</v>
      </c>
      <c r="I2" s="89"/>
      <c r="J2" s="89" t="s">
        <v>135</v>
      </c>
      <c r="K2" s="103" t="s">
        <v>14</v>
      </c>
      <c r="L2" s="103"/>
      <c r="M2" s="103"/>
      <c r="N2" s="103"/>
      <c r="O2" s="91"/>
      <c r="P2" s="91"/>
    </row>
    <row r="3" spans="1:18" s="10" customFormat="1" ht="25.5" customHeight="1" x14ac:dyDescent="0.15">
      <c r="A3" s="106" t="s">
        <v>134</v>
      </c>
      <c r="B3" s="106"/>
      <c r="C3" s="110"/>
      <c r="D3" s="111"/>
      <c r="E3" s="111"/>
      <c r="F3" s="112"/>
      <c r="G3" s="88"/>
      <c r="H3" s="113"/>
      <c r="I3" s="113"/>
      <c r="J3" s="113"/>
      <c r="K3" s="113"/>
      <c r="L3" s="113"/>
      <c r="M3" s="113"/>
      <c r="N3" s="113"/>
      <c r="O3" s="92"/>
      <c r="P3" s="92"/>
    </row>
    <row r="4" spans="1:18" ht="5.25" customHeight="1" x14ac:dyDescent="0.15">
      <c r="K4" s="95"/>
      <c r="L4" s="224"/>
      <c r="M4" s="224"/>
      <c r="N4" s="225"/>
      <c r="O4" s="5"/>
      <c r="P4" s="5"/>
    </row>
    <row r="5" spans="1:18" ht="25.5" customHeight="1" x14ac:dyDescent="0.15">
      <c r="A5" s="104" t="s">
        <v>144</v>
      </c>
      <c r="B5" s="104"/>
      <c r="C5" s="104"/>
      <c r="D5" s="104"/>
      <c r="E5" s="104"/>
      <c r="F5" s="104"/>
      <c r="G5" s="104"/>
      <c r="H5" s="104"/>
      <c r="I5" s="104"/>
      <c r="J5" s="104"/>
      <c r="K5" s="104"/>
      <c r="L5" s="104"/>
      <c r="M5" s="104"/>
      <c r="N5" s="104"/>
      <c r="O5" s="5"/>
      <c r="P5" s="5"/>
    </row>
    <row r="6" spans="1:18" ht="4.5" customHeight="1" x14ac:dyDescent="0.15">
      <c r="D6" s="7"/>
      <c r="E6" s="6"/>
      <c r="F6" s="6"/>
      <c r="G6" s="6"/>
      <c r="H6" s="6"/>
      <c r="I6" s="6"/>
      <c r="J6" s="6"/>
      <c r="K6" s="6"/>
      <c r="L6" s="6"/>
      <c r="M6" s="6"/>
      <c r="N6" s="6"/>
    </row>
    <row r="7" spans="1:18" ht="18" customHeight="1" x14ac:dyDescent="0.15">
      <c r="B7" s="48" t="s">
        <v>138</v>
      </c>
      <c r="C7" s="48"/>
      <c r="D7" s="48"/>
      <c r="E7" s="48"/>
      <c r="F7" s="48"/>
      <c r="G7" s="48"/>
      <c r="H7" s="48"/>
      <c r="I7" s="48"/>
      <c r="K7" s="226" t="s">
        <v>111</v>
      </c>
      <c r="L7" s="226"/>
      <c r="M7" s="226"/>
      <c r="N7" s="226"/>
    </row>
    <row r="8" spans="1:18" ht="18" customHeight="1" thickBot="1" x14ac:dyDescent="0.2">
      <c r="B8" s="227" t="s">
        <v>145</v>
      </c>
      <c r="C8" s="228"/>
      <c r="D8" s="228"/>
      <c r="E8" s="228"/>
      <c r="F8" s="228"/>
      <c r="G8" s="228"/>
      <c r="H8" s="228"/>
      <c r="I8" s="228"/>
      <c r="J8" s="228"/>
      <c r="K8" s="228"/>
      <c r="L8" s="228"/>
      <c r="M8" s="228"/>
      <c r="N8" s="228"/>
    </row>
    <row r="9" spans="1:18" ht="23.25" customHeight="1" x14ac:dyDescent="0.15">
      <c r="B9" s="229" t="s">
        <v>13</v>
      </c>
      <c r="C9" s="233" t="s">
        <v>9</v>
      </c>
      <c r="D9" s="182"/>
      <c r="E9" s="182"/>
      <c r="F9" s="234"/>
      <c r="G9" s="235"/>
      <c r="H9" s="235"/>
      <c r="I9" s="235"/>
      <c r="J9" s="235"/>
      <c r="K9" s="235"/>
      <c r="L9" s="235"/>
      <c r="M9" s="235"/>
      <c r="N9" s="236"/>
    </row>
    <row r="10" spans="1:18" ht="39" customHeight="1" thickBot="1" x14ac:dyDescent="0.2">
      <c r="B10" s="230"/>
      <c r="C10" s="154" t="s">
        <v>12</v>
      </c>
      <c r="D10" s="154"/>
      <c r="E10" s="154"/>
      <c r="F10" s="237"/>
      <c r="G10" s="238"/>
      <c r="H10" s="238"/>
      <c r="I10" s="238"/>
      <c r="J10" s="238"/>
      <c r="K10" s="238"/>
      <c r="L10" s="238"/>
      <c r="M10" s="238"/>
      <c r="N10" s="239"/>
    </row>
    <row r="11" spans="1:18" ht="29.25" customHeight="1" x14ac:dyDescent="0.15">
      <c r="B11" s="230"/>
      <c r="C11" s="240" t="s">
        <v>82</v>
      </c>
      <c r="D11" s="214"/>
      <c r="E11" s="181"/>
      <c r="F11" s="247"/>
      <c r="G11" s="248"/>
      <c r="H11" s="248"/>
      <c r="I11" s="93" t="s">
        <v>83</v>
      </c>
      <c r="J11" s="249" t="s">
        <v>85</v>
      </c>
      <c r="K11" s="250"/>
      <c r="L11" s="250"/>
      <c r="M11" s="250"/>
      <c r="N11" s="251"/>
    </row>
    <row r="12" spans="1:18" ht="23.25" customHeight="1" x14ac:dyDescent="0.15">
      <c r="B12" s="230"/>
      <c r="C12" s="153" t="s">
        <v>11</v>
      </c>
      <c r="D12" s="154"/>
      <c r="E12" s="155"/>
      <c r="F12" s="203"/>
      <c r="G12" s="204"/>
      <c r="H12" s="204"/>
      <c r="I12" s="94" t="s">
        <v>86</v>
      </c>
      <c r="J12" s="207"/>
      <c r="K12" s="208"/>
      <c r="L12" s="78" t="s">
        <v>87</v>
      </c>
      <c r="M12" s="209"/>
      <c r="N12" s="210"/>
    </row>
    <row r="13" spans="1:18" ht="23.25" customHeight="1" thickBot="1" x14ac:dyDescent="0.2">
      <c r="B13" s="230"/>
      <c r="C13" s="171"/>
      <c r="D13" s="172"/>
      <c r="E13" s="173"/>
      <c r="F13" s="205"/>
      <c r="G13" s="206"/>
      <c r="H13" s="206"/>
      <c r="I13" s="50" t="s">
        <v>88</v>
      </c>
      <c r="J13" s="211"/>
      <c r="K13" s="212"/>
      <c r="L13" s="212"/>
      <c r="M13" s="212"/>
      <c r="N13" s="213"/>
      <c r="P13" s="5"/>
      <c r="Q13" s="5"/>
      <c r="R13" s="5"/>
    </row>
    <row r="14" spans="1:18" ht="23.25" customHeight="1" x14ac:dyDescent="0.15">
      <c r="B14" s="230"/>
      <c r="C14" s="214" t="s">
        <v>9</v>
      </c>
      <c r="D14" s="214"/>
      <c r="E14" s="181"/>
      <c r="F14" s="215"/>
      <c r="G14" s="216"/>
      <c r="H14" s="216"/>
      <c r="I14" s="217" t="s">
        <v>8</v>
      </c>
      <c r="J14" s="241" t="s">
        <v>84</v>
      </c>
      <c r="K14" s="242"/>
      <c r="L14" s="242"/>
      <c r="M14" s="242"/>
      <c r="N14" s="243"/>
    </row>
    <row r="15" spans="1:18" ht="12.75" customHeight="1" x14ac:dyDescent="0.15">
      <c r="B15" s="230"/>
      <c r="C15" s="187" t="s">
        <v>10</v>
      </c>
      <c r="D15" s="188"/>
      <c r="E15" s="189"/>
      <c r="F15" s="194"/>
      <c r="G15" s="195"/>
      <c r="H15" s="195"/>
      <c r="I15" s="218"/>
      <c r="J15" s="244"/>
      <c r="K15" s="245"/>
      <c r="L15" s="245"/>
      <c r="M15" s="245"/>
      <c r="N15" s="246"/>
    </row>
    <row r="16" spans="1:18" ht="23.25" customHeight="1" x14ac:dyDescent="0.15">
      <c r="B16" s="230"/>
      <c r="C16" s="190"/>
      <c r="D16" s="190"/>
      <c r="E16" s="191"/>
      <c r="F16" s="197"/>
      <c r="G16" s="198"/>
      <c r="H16" s="199"/>
      <c r="I16" s="47" t="s">
        <v>6</v>
      </c>
      <c r="J16" s="136"/>
      <c r="K16" s="137"/>
      <c r="L16" s="49" t="s">
        <v>87</v>
      </c>
      <c r="M16" s="138"/>
      <c r="N16" s="139"/>
    </row>
    <row r="17" spans="2:15" ht="23.25" customHeight="1" thickBot="1" x14ac:dyDescent="0.2">
      <c r="B17" s="230"/>
      <c r="C17" s="192"/>
      <c r="D17" s="192"/>
      <c r="E17" s="193"/>
      <c r="F17" s="200"/>
      <c r="G17" s="201"/>
      <c r="H17" s="202"/>
      <c r="I17" s="50" t="s">
        <v>88</v>
      </c>
      <c r="J17" s="140"/>
      <c r="K17" s="141"/>
      <c r="L17" s="141"/>
      <c r="M17" s="141"/>
      <c r="N17" s="142"/>
    </row>
    <row r="18" spans="2:15" ht="22.5" customHeight="1" x14ac:dyDescent="0.15">
      <c r="B18" s="231"/>
      <c r="C18" s="181" t="s">
        <v>9</v>
      </c>
      <c r="D18" s="182"/>
      <c r="E18" s="182"/>
      <c r="F18" s="183"/>
      <c r="G18" s="184"/>
      <c r="H18" s="184"/>
      <c r="I18" s="185" t="s">
        <v>8</v>
      </c>
      <c r="J18" s="241" t="s">
        <v>84</v>
      </c>
      <c r="K18" s="242"/>
      <c r="L18" s="242"/>
      <c r="M18" s="242"/>
      <c r="N18" s="243"/>
    </row>
    <row r="19" spans="2:15" ht="12.75" customHeight="1" x14ac:dyDescent="0.15">
      <c r="B19" s="231"/>
      <c r="C19" s="187" t="s">
        <v>7</v>
      </c>
      <c r="D19" s="188"/>
      <c r="E19" s="189"/>
      <c r="F19" s="194"/>
      <c r="G19" s="195"/>
      <c r="H19" s="196"/>
      <c r="I19" s="186"/>
      <c r="J19" s="244"/>
      <c r="K19" s="245"/>
      <c r="L19" s="245"/>
      <c r="M19" s="245"/>
      <c r="N19" s="246"/>
    </row>
    <row r="20" spans="2:15" ht="23.25" customHeight="1" x14ac:dyDescent="0.15">
      <c r="B20" s="231"/>
      <c r="C20" s="190"/>
      <c r="D20" s="190"/>
      <c r="E20" s="191"/>
      <c r="F20" s="197"/>
      <c r="G20" s="198"/>
      <c r="H20" s="199"/>
      <c r="I20" s="49" t="s">
        <v>6</v>
      </c>
      <c r="J20" s="136"/>
      <c r="K20" s="137"/>
      <c r="L20" s="49" t="s">
        <v>87</v>
      </c>
      <c r="M20" s="138"/>
      <c r="N20" s="139"/>
    </row>
    <row r="21" spans="2:15" ht="23.25" customHeight="1" thickBot="1" x14ac:dyDescent="0.2">
      <c r="B21" s="232"/>
      <c r="C21" s="192"/>
      <c r="D21" s="192"/>
      <c r="E21" s="193"/>
      <c r="F21" s="200"/>
      <c r="G21" s="201"/>
      <c r="H21" s="202"/>
      <c r="I21" s="9" t="s">
        <v>88</v>
      </c>
      <c r="J21" s="140"/>
      <c r="K21" s="141"/>
      <c r="L21" s="141"/>
      <c r="M21" s="141"/>
      <c r="N21" s="142"/>
    </row>
    <row r="22" spans="2:15" ht="25.5" customHeight="1" thickBot="1" x14ac:dyDescent="0.2">
      <c r="B22" s="145" t="s">
        <v>89</v>
      </c>
      <c r="C22" s="146"/>
      <c r="D22" s="146"/>
      <c r="E22" s="147"/>
      <c r="F22" s="148"/>
      <c r="G22" s="149"/>
      <c r="H22" s="149"/>
      <c r="I22" s="149"/>
      <c r="J22" s="149"/>
      <c r="K22" s="149"/>
      <c r="L22" s="149"/>
      <c r="M22" s="149"/>
      <c r="N22" s="51" t="s">
        <v>5</v>
      </c>
      <c r="O22" s="4"/>
    </row>
    <row r="23" spans="2:15" ht="17.25" customHeight="1" x14ac:dyDescent="0.15">
      <c r="B23" s="150" t="s">
        <v>90</v>
      </c>
      <c r="C23" s="151"/>
      <c r="D23" s="151"/>
      <c r="E23" s="152"/>
      <c r="F23" s="66" t="s">
        <v>91</v>
      </c>
      <c r="G23" s="67" t="s">
        <v>92</v>
      </c>
      <c r="H23" s="68"/>
      <c r="I23" s="68"/>
      <c r="J23" s="69"/>
      <c r="K23" s="159" t="s">
        <v>93</v>
      </c>
      <c r="L23" s="162"/>
      <c r="M23" s="163"/>
      <c r="N23" s="164"/>
      <c r="O23" s="4"/>
    </row>
    <row r="24" spans="2:15" ht="17.25" customHeight="1" x14ac:dyDescent="0.15">
      <c r="B24" s="153"/>
      <c r="C24" s="154"/>
      <c r="D24" s="154"/>
      <c r="E24" s="155"/>
      <c r="F24" s="70" t="s">
        <v>91</v>
      </c>
      <c r="G24" s="71" t="s">
        <v>94</v>
      </c>
      <c r="H24" s="72"/>
      <c r="I24" s="72"/>
      <c r="J24" s="73"/>
      <c r="K24" s="160"/>
      <c r="L24" s="165"/>
      <c r="M24" s="166"/>
      <c r="N24" s="167"/>
      <c r="O24" s="4"/>
    </row>
    <row r="25" spans="2:15" ht="17.25" customHeight="1" x14ac:dyDescent="0.15">
      <c r="B25" s="153"/>
      <c r="C25" s="154"/>
      <c r="D25" s="154"/>
      <c r="E25" s="155"/>
      <c r="F25" s="70" t="s">
        <v>91</v>
      </c>
      <c r="G25" s="71" t="s">
        <v>95</v>
      </c>
      <c r="H25" s="72"/>
      <c r="I25" s="72"/>
      <c r="J25" s="73"/>
      <c r="K25" s="160"/>
      <c r="L25" s="165"/>
      <c r="M25" s="166"/>
      <c r="N25" s="167"/>
      <c r="O25" s="4"/>
    </row>
    <row r="26" spans="2:15" ht="17.25" customHeight="1" x14ac:dyDescent="0.15">
      <c r="B26" s="153"/>
      <c r="C26" s="154"/>
      <c r="D26" s="154"/>
      <c r="E26" s="155"/>
      <c r="F26" s="70" t="s">
        <v>91</v>
      </c>
      <c r="G26" s="71" t="s">
        <v>96</v>
      </c>
      <c r="H26" s="72"/>
      <c r="I26" s="72"/>
      <c r="J26" s="73"/>
      <c r="K26" s="160"/>
      <c r="L26" s="165"/>
      <c r="M26" s="166"/>
      <c r="N26" s="167"/>
      <c r="O26" s="4"/>
    </row>
    <row r="27" spans="2:15" ht="17.25" customHeight="1" x14ac:dyDescent="0.15">
      <c r="B27" s="156"/>
      <c r="C27" s="157"/>
      <c r="D27" s="157"/>
      <c r="E27" s="158"/>
      <c r="F27" s="74" t="s">
        <v>91</v>
      </c>
      <c r="G27" s="75" t="s">
        <v>97</v>
      </c>
      <c r="H27" s="76"/>
      <c r="I27" s="76"/>
      <c r="J27" s="77"/>
      <c r="K27" s="161"/>
      <c r="L27" s="168"/>
      <c r="M27" s="169"/>
      <c r="N27" s="170"/>
      <c r="O27" s="4"/>
    </row>
    <row r="28" spans="2:15" ht="24" customHeight="1" thickBot="1" x14ac:dyDescent="0.2">
      <c r="B28" s="171" t="s">
        <v>4</v>
      </c>
      <c r="C28" s="172"/>
      <c r="D28" s="172"/>
      <c r="E28" s="173"/>
      <c r="F28" s="174" t="s">
        <v>108</v>
      </c>
      <c r="G28" s="175"/>
      <c r="H28" s="176"/>
      <c r="I28" s="177" t="s">
        <v>3</v>
      </c>
      <c r="J28" s="177"/>
      <c r="K28" s="178"/>
      <c r="L28" s="179"/>
      <c r="M28" s="179"/>
      <c r="N28" s="180"/>
      <c r="O28" s="4"/>
    </row>
    <row r="29" spans="2:15" ht="27" customHeight="1" x14ac:dyDescent="0.15">
      <c r="B29" s="52" t="s">
        <v>18</v>
      </c>
      <c r="C29" s="53"/>
      <c r="D29" s="53"/>
      <c r="E29" s="53"/>
      <c r="F29" s="143"/>
      <c r="G29" s="143"/>
      <c r="H29" s="143"/>
      <c r="I29" s="143"/>
      <c r="J29" s="143"/>
      <c r="K29" s="143"/>
      <c r="L29" s="143"/>
      <c r="M29" s="143"/>
      <c r="N29" s="144"/>
    </row>
    <row r="30" spans="2:15" ht="27" customHeight="1" x14ac:dyDescent="0.15">
      <c r="B30" s="125"/>
      <c r="C30" s="126"/>
      <c r="D30" s="126"/>
      <c r="E30" s="126"/>
      <c r="F30" s="126"/>
      <c r="G30" s="126"/>
      <c r="H30" s="126"/>
      <c r="I30" s="126"/>
      <c r="J30" s="126"/>
      <c r="K30" s="126"/>
      <c r="L30" s="126"/>
      <c r="M30" s="126"/>
      <c r="N30" s="127"/>
    </row>
    <row r="31" spans="2:15" ht="27" customHeight="1" thickBot="1" x14ac:dyDescent="0.2">
      <c r="B31" s="128"/>
      <c r="C31" s="129"/>
      <c r="D31" s="129"/>
      <c r="E31" s="129"/>
      <c r="F31" s="129"/>
      <c r="G31" s="129"/>
      <c r="H31" s="129"/>
      <c r="I31" s="129"/>
      <c r="J31" s="129"/>
      <c r="K31" s="129"/>
      <c r="L31" s="129"/>
      <c r="M31" s="129"/>
      <c r="N31" s="130"/>
    </row>
    <row r="32" spans="2:15" ht="14.25" x14ac:dyDescent="0.15">
      <c r="B32" s="131" t="s">
        <v>17</v>
      </c>
      <c r="C32" s="132"/>
      <c r="D32" s="132"/>
      <c r="E32" s="132"/>
      <c r="F32" s="132"/>
      <c r="G32" s="132"/>
      <c r="H32" s="132"/>
      <c r="I32" s="132"/>
      <c r="J32" s="132"/>
      <c r="K32" s="132"/>
      <c r="L32" s="132"/>
      <c r="M32" s="132"/>
      <c r="N32" s="133"/>
    </row>
    <row r="33" spans="2:19" ht="14.25" x14ac:dyDescent="0.15">
      <c r="B33" s="134" t="s">
        <v>2</v>
      </c>
      <c r="C33" s="135"/>
      <c r="D33" s="135" t="s">
        <v>1</v>
      </c>
      <c r="E33" s="135"/>
      <c r="F33" s="135"/>
      <c r="G33" s="135"/>
      <c r="H33" s="46" t="s">
        <v>19</v>
      </c>
      <c r="I33" s="8" t="s">
        <v>2</v>
      </c>
      <c r="J33" s="135" t="s">
        <v>1</v>
      </c>
      <c r="K33" s="135"/>
      <c r="L33" s="135"/>
      <c r="M33" s="45" t="s">
        <v>19</v>
      </c>
      <c r="N33" s="54" t="s">
        <v>0</v>
      </c>
    </row>
    <row r="34" spans="2:19" ht="34.5" customHeight="1" x14ac:dyDescent="0.15">
      <c r="B34" s="119">
        <v>4</v>
      </c>
      <c r="C34" s="120"/>
      <c r="D34" s="121"/>
      <c r="E34" s="121"/>
      <c r="F34" s="121"/>
      <c r="G34" s="121"/>
      <c r="H34" s="55"/>
      <c r="I34" s="56">
        <v>11</v>
      </c>
      <c r="J34" s="121"/>
      <c r="K34" s="121"/>
      <c r="L34" s="121"/>
      <c r="M34" s="57"/>
      <c r="N34" s="219" t="s">
        <v>129</v>
      </c>
      <c r="S34" s="1" t="s">
        <v>99</v>
      </c>
    </row>
    <row r="35" spans="2:19" ht="34.5" customHeight="1" x14ac:dyDescent="0.15">
      <c r="B35" s="119">
        <v>5</v>
      </c>
      <c r="C35" s="120"/>
      <c r="D35" s="121"/>
      <c r="E35" s="121"/>
      <c r="F35" s="121"/>
      <c r="G35" s="121"/>
      <c r="H35" s="55"/>
      <c r="I35" s="56">
        <v>12</v>
      </c>
      <c r="J35" s="121"/>
      <c r="K35" s="121"/>
      <c r="L35" s="121"/>
      <c r="M35" s="57"/>
      <c r="N35" s="220"/>
    </row>
    <row r="36" spans="2:19" ht="34.5" customHeight="1" x14ac:dyDescent="0.15">
      <c r="B36" s="119">
        <v>6</v>
      </c>
      <c r="C36" s="120"/>
      <c r="D36" s="121"/>
      <c r="E36" s="121"/>
      <c r="F36" s="121"/>
      <c r="G36" s="121"/>
      <c r="H36" s="55"/>
      <c r="I36" s="56">
        <v>1</v>
      </c>
      <c r="J36" s="121"/>
      <c r="K36" s="121"/>
      <c r="L36" s="121"/>
      <c r="M36" s="57"/>
      <c r="N36" s="220"/>
    </row>
    <row r="37" spans="2:19" ht="34.5" customHeight="1" thickBot="1" x14ac:dyDescent="0.2">
      <c r="B37" s="119">
        <v>7</v>
      </c>
      <c r="C37" s="120"/>
      <c r="D37" s="121"/>
      <c r="E37" s="121"/>
      <c r="F37" s="121"/>
      <c r="G37" s="121"/>
      <c r="H37" s="55"/>
      <c r="I37" s="56">
        <v>2</v>
      </c>
      <c r="J37" s="121"/>
      <c r="K37" s="121"/>
      <c r="L37" s="121"/>
      <c r="M37" s="57"/>
      <c r="N37" s="220"/>
    </row>
    <row r="38" spans="2:19" ht="34.5" customHeight="1" thickBot="1" x14ac:dyDescent="0.2">
      <c r="B38" s="119">
        <v>8</v>
      </c>
      <c r="C38" s="120"/>
      <c r="D38" s="121"/>
      <c r="E38" s="121"/>
      <c r="F38" s="121"/>
      <c r="G38" s="121"/>
      <c r="H38" s="55"/>
      <c r="I38" s="58">
        <v>3</v>
      </c>
      <c r="J38" s="122"/>
      <c r="K38" s="122"/>
      <c r="L38" s="122"/>
      <c r="M38" s="82"/>
      <c r="N38" s="221" t="s">
        <v>110</v>
      </c>
    </row>
    <row r="39" spans="2:19" ht="34.5" customHeight="1" thickTop="1" x14ac:dyDescent="0.15">
      <c r="B39" s="119">
        <v>9</v>
      </c>
      <c r="C39" s="120"/>
      <c r="D39" s="121"/>
      <c r="E39" s="121"/>
      <c r="F39" s="121"/>
      <c r="G39" s="121"/>
      <c r="H39" s="55"/>
      <c r="I39" s="59" t="s">
        <v>20</v>
      </c>
      <c r="J39" s="60"/>
      <c r="K39" s="61" t="s">
        <v>100</v>
      </c>
      <c r="L39" s="123" t="s">
        <v>101</v>
      </c>
      <c r="M39" s="114" t="str">
        <f>IF(ISERROR(J40/J39),"",(J40/J39))</f>
        <v/>
      </c>
      <c r="N39" s="222"/>
    </row>
    <row r="40" spans="2:19" ht="34.5" customHeight="1" thickBot="1" x14ac:dyDescent="0.2">
      <c r="B40" s="116">
        <v>10</v>
      </c>
      <c r="C40" s="117"/>
      <c r="D40" s="118"/>
      <c r="E40" s="118"/>
      <c r="F40" s="118"/>
      <c r="G40" s="118"/>
      <c r="H40" s="62"/>
      <c r="I40" s="63" t="s">
        <v>21</v>
      </c>
      <c r="J40" s="65">
        <f>SUM(H34+H35+H36+H37+H38+H39+H40+M34+M35+M36+M37+M38)</f>
        <v>0</v>
      </c>
      <c r="K40" s="64" t="s">
        <v>102</v>
      </c>
      <c r="L40" s="124"/>
      <c r="M40" s="115" t="str">
        <f>IF(ISERROR(J40/J42*100),"",(J40/J42*100))</f>
        <v/>
      </c>
      <c r="N40" s="223"/>
    </row>
    <row r="41" spans="2:19" x14ac:dyDescent="0.15">
      <c r="C41" s="2"/>
      <c r="D41" s="2"/>
      <c r="E41" s="2"/>
      <c r="F41" s="2"/>
      <c r="G41" s="2"/>
      <c r="H41" s="2"/>
      <c r="I41" s="2"/>
      <c r="J41" s="2"/>
      <c r="K41" s="2"/>
      <c r="L41" s="2"/>
      <c r="M41" s="2"/>
      <c r="N41" s="2"/>
    </row>
    <row r="42" spans="2:19" x14ac:dyDescent="0.15">
      <c r="C42" s="3"/>
      <c r="D42" s="2"/>
      <c r="E42" s="2"/>
      <c r="F42" s="2"/>
      <c r="G42" s="2"/>
      <c r="H42" s="2"/>
      <c r="I42" s="2"/>
      <c r="J42" s="2"/>
      <c r="K42" s="2"/>
      <c r="L42" s="2"/>
      <c r="M42" s="2"/>
      <c r="N42" s="2"/>
    </row>
  </sheetData>
  <mergeCells count="81">
    <mergeCell ref="N34:N37"/>
    <mergeCell ref="N38:N40"/>
    <mergeCell ref="L4:N4"/>
    <mergeCell ref="K7:N7"/>
    <mergeCell ref="B8:N8"/>
    <mergeCell ref="B9:B21"/>
    <mergeCell ref="C9:E9"/>
    <mergeCell ref="F9:N9"/>
    <mergeCell ref="C10:E10"/>
    <mergeCell ref="F10:N10"/>
    <mergeCell ref="C11:E11"/>
    <mergeCell ref="J14:N15"/>
    <mergeCell ref="J18:N19"/>
    <mergeCell ref="F11:H11"/>
    <mergeCell ref="J11:N11"/>
    <mergeCell ref="C12:E13"/>
    <mergeCell ref="F12:H13"/>
    <mergeCell ref="J12:K12"/>
    <mergeCell ref="M12:N12"/>
    <mergeCell ref="J13:N13"/>
    <mergeCell ref="C14:E14"/>
    <mergeCell ref="F14:H14"/>
    <mergeCell ref="I14:I15"/>
    <mergeCell ref="C15:E17"/>
    <mergeCell ref="F15:H17"/>
    <mergeCell ref="J16:K16"/>
    <mergeCell ref="M16:N16"/>
    <mergeCell ref="J17:N17"/>
    <mergeCell ref="C18:E18"/>
    <mergeCell ref="F18:H18"/>
    <mergeCell ref="I18:I19"/>
    <mergeCell ref="C19:E21"/>
    <mergeCell ref="F19:H21"/>
    <mergeCell ref="J20:K20"/>
    <mergeCell ref="M20:N20"/>
    <mergeCell ref="J21:N21"/>
    <mergeCell ref="F29:N29"/>
    <mergeCell ref="B22:E22"/>
    <mergeCell ref="F22:M22"/>
    <mergeCell ref="B23:E27"/>
    <mergeCell ref="K23:K27"/>
    <mergeCell ref="L23:N27"/>
    <mergeCell ref="B28:E28"/>
    <mergeCell ref="F28:H28"/>
    <mergeCell ref="I28:J28"/>
    <mergeCell ref="K28:N28"/>
    <mergeCell ref="B30:N30"/>
    <mergeCell ref="B31:N31"/>
    <mergeCell ref="B32:N32"/>
    <mergeCell ref="B33:C33"/>
    <mergeCell ref="D33:G33"/>
    <mergeCell ref="J33:L33"/>
    <mergeCell ref="B34:C34"/>
    <mergeCell ref="D34:G34"/>
    <mergeCell ref="J34:L34"/>
    <mergeCell ref="B35:C35"/>
    <mergeCell ref="D35:G35"/>
    <mergeCell ref="J35:L35"/>
    <mergeCell ref="B36:C36"/>
    <mergeCell ref="D36:G36"/>
    <mergeCell ref="J36:L36"/>
    <mergeCell ref="B37:C37"/>
    <mergeCell ref="D37:G37"/>
    <mergeCell ref="J37:L37"/>
    <mergeCell ref="M39:M40"/>
    <mergeCell ref="B40:C40"/>
    <mergeCell ref="D40:G40"/>
    <mergeCell ref="B38:C38"/>
    <mergeCell ref="D38:G38"/>
    <mergeCell ref="J38:L38"/>
    <mergeCell ref="B39:C39"/>
    <mergeCell ref="D39:G39"/>
    <mergeCell ref="L39:L40"/>
    <mergeCell ref="K2:N2"/>
    <mergeCell ref="A5:N5"/>
    <mergeCell ref="M1:N1"/>
    <mergeCell ref="A3:B3"/>
    <mergeCell ref="C2:F2"/>
    <mergeCell ref="C3:F3"/>
    <mergeCell ref="A2:B2"/>
    <mergeCell ref="H3:N3"/>
  </mergeCells>
  <phoneticPr fontId="2"/>
  <printOptions horizontalCentered="1" verticalCentered="1"/>
  <pageMargins left="0.23622047244094491" right="0.15748031496062992" top="0" bottom="0" header="3.937007874015748E-2" footer="0"/>
  <pageSetup paperSize="9" scale="9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
  <sheetViews>
    <sheetView view="pageBreakPreview" zoomScale="90" zoomScaleNormal="100" zoomScaleSheetLayoutView="90" zoomScalePageLayoutView="80" workbookViewId="0">
      <selection activeCell="A32" sqref="A32:I32"/>
    </sheetView>
  </sheetViews>
  <sheetFormatPr defaultRowHeight="13.5" x14ac:dyDescent="0.15"/>
  <cols>
    <col min="1" max="2" width="4.5" style="10" customWidth="1"/>
    <col min="3" max="3" width="3" style="10" customWidth="1"/>
    <col min="4" max="4" width="23.75" style="10" customWidth="1"/>
    <col min="5" max="5" width="14.625" style="10" customWidth="1"/>
    <col min="6" max="6" width="14.25" style="10" customWidth="1"/>
    <col min="7" max="7" width="23.375" style="10" customWidth="1"/>
    <col min="8" max="8" width="11.875" style="10" customWidth="1"/>
    <col min="9" max="9" width="3.125" style="10" customWidth="1"/>
    <col min="10" max="13" width="9" style="10"/>
    <col min="14" max="14" width="5.875" style="10" customWidth="1"/>
    <col min="15" max="256" width="9" style="10"/>
    <col min="257" max="258" width="4.5" style="10" customWidth="1"/>
    <col min="259" max="259" width="3" style="10" customWidth="1"/>
    <col min="260" max="260" width="23.75" style="10" customWidth="1"/>
    <col min="261" max="262" width="13.625" style="10" customWidth="1"/>
    <col min="263" max="263" width="22.25" style="10" customWidth="1"/>
    <col min="264" max="264" width="11.875" style="10" customWidth="1"/>
    <col min="265" max="265" width="3.125" style="10" customWidth="1"/>
    <col min="266" max="269" width="9" style="10"/>
    <col min="270" max="270" width="5.875" style="10" customWidth="1"/>
    <col min="271" max="512" width="9" style="10"/>
    <col min="513" max="514" width="4.5" style="10" customWidth="1"/>
    <col min="515" max="515" width="3" style="10" customWidth="1"/>
    <col min="516" max="516" width="23.75" style="10" customWidth="1"/>
    <col min="517" max="518" width="13.625" style="10" customWidth="1"/>
    <col min="519" max="519" width="22.25" style="10" customWidth="1"/>
    <col min="520" max="520" width="11.875" style="10" customWidth="1"/>
    <col min="521" max="521" width="3.125" style="10" customWidth="1"/>
    <col min="522" max="525" width="9" style="10"/>
    <col min="526" max="526" width="5.875" style="10" customWidth="1"/>
    <col min="527" max="768" width="9" style="10"/>
    <col min="769" max="770" width="4.5" style="10" customWidth="1"/>
    <col min="771" max="771" width="3" style="10" customWidth="1"/>
    <col min="772" max="772" width="23.75" style="10" customWidth="1"/>
    <col min="773" max="774" width="13.625" style="10" customWidth="1"/>
    <col min="775" max="775" width="22.25" style="10" customWidth="1"/>
    <col min="776" max="776" width="11.875" style="10" customWidth="1"/>
    <col min="777" max="777" width="3.125" style="10" customWidth="1"/>
    <col min="778" max="781" width="9" style="10"/>
    <col min="782" max="782" width="5.875" style="10" customWidth="1"/>
    <col min="783" max="1024" width="9" style="10"/>
    <col min="1025" max="1026" width="4.5" style="10" customWidth="1"/>
    <col min="1027" max="1027" width="3" style="10" customWidth="1"/>
    <col min="1028" max="1028" width="23.75" style="10" customWidth="1"/>
    <col min="1029" max="1030" width="13.625" style="10" customWidth="1"/>
    <col min="1031" max="1031" width="22.25" style="10" customWidth="1"/>
    <col min="1032" max="1032" width="11.875" style="10" customWidth="1"/>
    <col min="1033" max="1033" width="3.125" style="10" customWidth="1"/>
    <col min="1034" max="1037" width="9" style="10"/>
    <col min="1038" max="1038" width="5.875" style="10" customWidth="1"/>
    <col min="1039" max="1280" width="9" style="10"/>
    <col min="1281" max="1282" width="4.5" style="10" customWidth="1"/>
    <col min="1283" max="1283" width="3" style="10" customWidth="1"/>
    <col min="1284" max="1284" width="23.75" style="10" customWidth="1"/>
    <col min="1285" max="1286" width="13.625" style="10" customWidth="1"/>
    <col min="1287" max="1287" width="22.25" style="10" customWidth="1"/>
    <col min="1288" max="1288" width="11.875" style="10" customWidth="1"/>
    <col min="1289" max="1289" width="3.125" style="10" customWidth="1"/>
    <col min="1290" max="1293" width="9" style="10"/>
    <col min="1294" max="1294" width="5.875" style="10" customWidth="1"/>
    <col min="1295" max="1536" width="9" style="10"/>
    <col min="1537" max="1538" width="4.5" style="10" customWidth="1"/>
    <col min="1539" max="1539" width="3" style="10" customWidth="1"/>
    <col min="1540" max="1540" width="23.75" style="10" customWidth="1"/>
    <col min="1541" max="1542" width="13.625" style="10" customWidth="1"/>
    <col min="1543" max="1543" width="22.25" style="10" customWidth="1"/>
    <col min="1544" max="1544" width="11.875" style="10" customWidth="1"/>
    <col min="1545" max="1545" width="3.125" style="10" customWidth="1"/>
    <col min="1546" max="1549" width="9" style="10"/>
    <col min="1550" max="1550" width="5.875" style="10" customWidth="1"/>
    <col min="1551" max="1792" width="9" style="10"/>
    <col min="1793" max="1794" width="4.5" style="10" customWidth="1"/>
    <col min="1795" max="1795" width="3" style="10" customWidth="1"/>
    <col min="1796" max="1796" width="23.75" style="10" customWidth="1"/>
    <col min="1797" max="1798" width="13.625" style="10" customWidth="1"/>
    <col min="1799" max="1799" width="22.25" style="10" customWidth="1"/>
    <col min="1800" max="1800" width="11.875" style="10" customWidth="1"/>
    <col min="1801" max="1801" width="3.125" style="10" customWidth="1"/>
    <col min="1802" max="1805" width="9" style="10"/>
    <col min="1806" max="1806" width="5.875" style="10" customWidth="1"/>
    <col min="1807" max="2048" width="9" style="10"/>
    <col min="2049" max="2050" width="4.5" style="10" customWidth="1"/>
    <col min="2051" max="2051" width="3" style="10" customWidth="1"/>
    <col min="2052" max="2052" width="23.75" style="10" customWidth="1"/>
    <col min="2053" max="2054" width="13.625" style="10" customWidth="1"/>
    <col min="2055" max="2055" width="22.25" style="10" customWidth="1"/>
    <col min="2056" max="2056" width="11.875" style="10" customWidth="1"/>
    <col min="2057" max="2057" width="3.125" style="10" customWidth="1"/>
    <col min="2058" max="2061" width="9" style="10"/>
    <col min="2062" max="2062" width="5.875" style="10" customWidth="1"/>
    <col min="2063" max="2304" width="9" style="10"/>
    <col min="2305" max="2306" width="4.5" style="10" customWidth="1"/>
    <col min="2307" max="2307" width="3" style="10" customWidth="1"/>
    <col min="2308" max="2308" width="23.75" style="10" customWidth="1"/>
    <col min="2309" max="2310" width="13.625" style="10" customWidth="1"/>
    <col min="2311" max="2311" width="22.25" style="10" customWidth="1"/>
    <col min="2312" max="2312" width="11.875" style="10" customWidth="1"/>
    <col min="2313" max="2313" width="3.125" style="10" customWidth="1"/>
    <col min="2314" max="2317" width="9" style="10"/>
    <col min="2318" max="2318" width="5.875" style="10" customWidth="1"/>
    <col min="2319" max="2560" width="9" style="10"/>
    <col min="2561" max="2562" width="4.5" style="10" customWidth="1"/>
    <col min="2563" max="2563" width="3" style="10" customWidth="1"/>
    <col min="2564" max="2564" width="23.75" style="10" customWidth="1"/>
    <col min="2565" max="2566" width="13.625" style="10" customWidth="1"/>
    <col min="2567" max="2567" width="22.25" style="10" customWidth="1"/>
    <col min="2568" max="2568" width="11.875" style="10" customWidth="1"/>
    <col min="2569" max="2569" width="3.125" style="10" customWidth="1"/>
    <col min="2570" max="2573" width="9" style="10"/>
    <col min="2574" max="2574" width="5.875" style="10" customWidth="1"/>
    <col min="2575" max="2816" width="9" style="10"/>
    <col min="2817" max="2818" width="4.5" style="10" customWidth="1"/>
    <col min="2819" max="2819" width="3" style="10" customWidth="1"/>
    <col min="2820" max="2820" width="23.75" style="10" customWidth="1"/>
    <col min="2821" max="2822" width="13.625" style="10" customWidth="1"/>
    <col min="2823" max="2823" width="22.25" style="10" customWidth="1"/>
    <col min="2824" max="2824" width="11.875" style="10" customWidth="1"/>
    <col min="2825" max="2825" width="3.125" style="10" customWidth="1"/>
    <col min="2826" max="2829" width="9" style="10"/>
    <col min="2830" max="2830" width="5.875" style="10" customWidth="1"/>
    <col min="2831" max="3072" width="9" style="10"/>
    <col min="3073" max="3074" width="4.5" style="10" customWidth="1"/>
    <col min="3075" max="3075" width="3" style="10" customWidth="1"/>
    <col min="3076" max="3076" width="23.75" style="10" customWidth="1"/>
    <col min="3077" max="3078" width="13.625" style="10" customWidth="1"/>
    <col min="3079" max="3079" width="22.25" style="10" customWidth="1"/>
    <col min="3080" max="3080" width="11.875" style="10" customWidth="1"/>
    <col min="3081" max="3081" width="3.125" style="10" customWidth="1"/>
    <col min="3082" max="3085" width="9" style="10"/>
    <col min="3086" max="3086" width="5.875" style="10" customWidth="1"/>
    <col min="3087" max="3328" width="9" style="10"/>
    <col min="3329" max="3330" width="4.5" style="10" customWidth="1"/>
    <col min="3331" max="3331" width="3" style="10" customWidth="1"/>
    <col min="3332" max="3332" width="23.75" style="10" customWidth="1"/>
    <col min="3333" max="3334" width="13.625" style="10" customWidth="1"/>
    <col min="3335" max="3335" width="22.25" style="10" customWidth="1"/>
    <col min="3336" max="3336" width="11.875" style="10" customWidth="1"/>
    <col min="3337" max="3337" width="3.125" style="10" customWidth="1"/>
    <col min="3338" max="3341" width="9" style="10"/>
    <col min="3342" max="3342" width="5.875" style="10" customWidth="1"/>
    <col min="3343" max="3584" width="9" style="10"/>
    <col min="3585" max="3586" width="4.5" style="10" customWidth="1"/>
    <col min="3587" max="3587" width="3" style="10" customWidth="1"/>
    <col min="3588" max="3588" width="23.75" style="10" customWidth="1"/>
    <col min="3589" max="3590" width="13.625" style="10" customWidth="1"/>
    <col min="3591" max="3591" width="22.25" style="10" customWidth="1"/>
    <col min="3592" max="3592" width="11.875" style="10" customWidth="1"/>
    <col min="3593" max="3593" width="3.125" style="10" customWidth="1"/>
    <col min="3594" max="3597" width="9" style="10"/>
    <col min="3598" max="3598" width="5.875" style="10" customWidth="1"/>
    <col min="3599" max="3840" width="9" style="10"/>
    <col min="3841" max="3842" width="4.5" style="10" customWidth="1"/>
    <col min="3843" max="3843" width="3" style="10" customWidth="1"/>
    <col min="3844" max="3844" width="23.75" style="10" customWidth="1"/>
    <col min="3845" max="3846" width="13.625" style="10" customWidth="1"/>
    <col min="3847" max="3847" width="22.25" style="10" customWidth="1"/>
    <col min="3848" max="3848" width="11.875" style="10" customWidth="1"/>
    <col min="3849" max="3849" width="3.125" style="10" customWidth="1"/>
    <col min="3850" max="3853" width="9" style="10"/>
    <col min="3854" max="3854" width="5.875" style="10" customWidth="1"/>
    <col min="3855" max="4096" width="9" style="10"/>
    <col min="4097" max="4098" width="4.5" style="10" customWidth="1"/>
    <col min="4099" max="4099" width="3" style="10" customWidth="1"/>
    <col min="4100" max="4100" width="23.75" style="10" customWidth="1"/>
    <col min="4101" max="4102" width="13.625" style="10" customWidth="1"/>
    <col min="4103" max="4103" width="22.25" style="10" customWidth="1"/>
    <col min="4104" max="4104" width="11.875" style="10" customWidth="1"/>
    <col min="4105" max="4105" width="3.125" style="10" customWidth="1"/>
    <col min="4106" max="4109" width="9" style="10"/>
    <col min="4110" max="4110" width="5.875" style="10" customWidth="1"/>
    <col min="4111" max="4352" width="9" style="10"/>
    <col min="4353" max="4354" width="4.5" style="10" customWidth="1"/>
    <col min="4355" max="4355" width="3" style="10" customWidth="1"/>
    <col min="4356" max="4356" width="23.75" style="10" customWidth="1"/>
    <col min="4357" max="4358" width="13.625" style="10" customWidth="1"/>
    <col min="4359" max="4359" width="22.25" style="10" customWidth="1"/>
    <col min="4360" max="4360" width="11.875" style="10" customWidth="1"/>
    <col min="4361" max="4361" width="3.125" style="10" customWidth="1"/>
    <col min="4362" max="4365" width="9" style="10"/>
    <col min="4366" max="4366" width="5.875" style="10" customWidth="1"/>
    <col min="4367" max="4608" width="9" style="10"/>
    <col min="4609" max="4610" width="4.5" style="10" customWidth="1"/>
    <col min="4611" max="4611" width="3" style="10" customWidth="1"/>
    <col min="4612" max="4612" width="23.75" style="10" customWidth="1"/>
    <col min="4613" max="4614" width="13.625" style="10" customWidth="1"/>
    <col min="4615" max="4615" width="22.25" style="10" customWidth="1"/>
    <col min="4616" max="4616" width="11.875" style="10" customWidth="1"/>
    <col min="4617" max="4617" width="3.125" style="10" customWidth="1"/>
    <col min="4618" max="4621" width="9" style="10"/>
    <col min="4622" max="4622" width="5.875" style="10" customWidth="1"/>
    <col min="4623" max="4864" width="9" style="10"/>
    <col min="4865" max="4866" width="4.5" style="10" customWidth="1"/>
    <col min="4867" max="4867" width="3" style="10" customWidth="1"/>
    <col min="4868" max="4868" width="23.75" style="10" customWidth="1"/>
    <col min="4869" max="4870" width="13.625" style="10" customWidth="1"/>
    <col min="4871" max="4871" width="22.25" style="10" customWidth="1"/>
    <col min="4872" max="4872" width="11.875" style="10" customWidth="1"/>
    <col min="4873" max="4873" width="3.125" style="10" customWidth="1"/>
    <col min="4874" max="4877" width="9" style="10"/>
    <col min="4878" max="4878" width="5.875" style="10" customWidth="1"/>
    <col min="4879" max="5120" width="9" style="10"/>
    <col min="5121" max="5122" width="4.5" style="10" customWidth="1"/>
    <col min="5123" max="5123" width="3" style="10" customWidth="1"/>
    <col min="5124" max="5124" width="23.75" style="10" customWidth="1"/>
    <col min="5125" max="5126" width="13.625" style="10" customWidth="1"/>
    <col min="5127" max="5127" width="22.25" style="10" customWidth="1"/>
    <col min="5128" max="5128" width="11.875" style="10" customWidth="1"/>
    <col min="5129" max="5129" width="3.125" style="10" customWidth="1"/>
    <col min="5130" max="5133" width="9" style="10"/>
    <col min="5134" max="5134" width="5.875" style="10" customWidth="1"/>
    <col min="5135" max="5376" width="9" style="10"/>
    <col min="5377" max="5378" width="4.5" style="10" customWidth="1"/>
    <col min="5379" max="5379" width="3" style="10" customWidth="1"/>
    <col min="5380" max="5380" width="23.75" style="10" customWidth="1"/>
    <col min="5381" max="5382" width="13.625" style="10" customWidth="1"/>
    <col min="5383" max="5383" width="22.25" style="10" customWidth="1"/>
    <col min="5384" max="5384" width="11.875" style="10" customWidth="1"/>
    <col min="5385" max="5385" width="3.125" style="10" customWidth="1"/>
    <col min="5386" max="5389" width="9" style="10"/>
    <col min="5390" max="5390" width="5.875" style="10" customWidth="1"/>
    <col min="5391" max="5632" width="9" style="10"/>
    <col min="5633" max="5634" width="4.5" style="10" customWidth="1"/>
    <col min="5635" max="5635" width="3" style="10" customWidth="1"/>
    <col min="5636" max="5636" width="23.75" style="10" customWidth="1"/>
    <col min="5637" max="5638" width="13.625" style="10" customWidth="1"/>
    <col min="5639" max="5639" width="22.25" style="10" customWidth="1"/>
    <col min="5640" max="5640" width="11.875" style="10" customWidth="1"/>
    <col min="5641" max="5641" width="3.125" style="10" customWidth="1"/>
    <col min="5642" max="5645" width="9" style="10"/>
    <col min="5646" max="5646" width="5.875" style="10" customWidth="1"/>
    <col min="5647" max="5888" width="9" style="10"/>
    <col min="5889" max="5890" width="4.5" style="10" customWidth="1"/>
    <col min="5891" max="5891" width="3" style="10" customWidth="1"/>
    <col min="5892" max="5892" width="23.75" style="10" customWidth="1"/>
    <col min="5893" max="5894" width="13.625" style="10" customWidth="1"/>
    <col min="5895" max="5895" width="22.25" style="10" customWidth="1"/>
    <col min="5896" max="5896" width="11.875" style="10" customWidth="1"/>
    <col min="5897" max="5897" width="3.125" style="10" customWidth="1"/>
    <col min="5898" max="5901" width="9" style="10"/>
    <col min="5902" max="5902" width="5.875" style="10" customWidth="1"/>
    <col min="5903" max="6144" width="9" style="10"/>
    <col min="6145" max="6146" width="4.5" style="10" customWidth="1"/>
    <col min="6147" max="6147" width="3" style="10" customWidth="1"/>
    <col min="6148" max="6148" width="23.75" style="10" customWidth="1"/>
    <col min="6149" max="6150" width="13.625" style="10" customWidth="1"/>
    <col min="6151" max="6151" width="22.25" style="10" customWidth="1"/>
    <col min="6152" max="6152" width="11.875" style="10" customWidth="1"/>
    <col min="6153" max="6153" width="3.125" style="10" customWidth="1"/>
    <col min="6154" max="6157" width="9" style="10"/>
    <col min="6158" max="6158" width="5.875" style="10" customWidth="1"/>
    <col min="6159" max="6400" width="9" style="10"/>
    <col min="6401" max="6402" width="4.5" style="10" customWidth="1"/>
    <col min="6403" max="6403" width="3" style="10" customWidth="1"/>
    <col min="6404" max="6404" width="23.75" style="10" customWidth="1"/>
    <col min="6405" max="6406" width="13.625" style="10" customWidth="1"/>
    <col min="6407" max="6407" width="22.25" style="10" customWidth="1"/>
    <col min="6408" max="6408" width="11.875" style="10" customWidth="1"/>
    <col min="6409" max="6409" width="3.125" style="10" customWidth="1"/>
    <col min="6410" max="6413" width="9" style="10"/>
    <col min="6414" max="6414" width="5.875" style="10" customWidth="1"/>
    <col min="6415" max="6656" width="9" style="10"/>
    <col min="6657" max="6658" width="4.5" style="10" customWidth="1"/>
    <col min="6659" max="6659" width="3" style="10" customWidth="1"/>
    <col min="6660" max="6660" width="23.75" style="10" customWidth="1"/>
    <col min="6661" max="6662" width="13.625" style="10" customWidth="1"/>
    <col min="6663" max="6663" width="22.25" style="10" customWidth="1"/>
    <col min="6664" max="6664" width="11.875" style="10" customWidth="1"/>
    <col min="6665" max="6665" width="3.125" style="10" customWidth="1"/>
    <col min="6666" max="6669" width="9" style="10"/>
    <col min="6670" max="6670" width="5.875" style="10" customWidth="1"/>
    <col min="6671" max="6912" width="9" style="10"/>
    <col min="6913" max="6914" width="4.5" style="10" customWidth="1"/>
    <col min="6915" max="6915" width="3" style="10" customWidth="1"/>
    <col min="6916" max="6916" width="23.75" style="10" customWidth="1"/>
    <col min="6917" max="6918" width="13.625" style="10" customWidth="1"/>
    <col min="6919" max="6919" width="22.25" style="10" customWidth="1"/>
    <col min="6920" max="6920" width="11.875" style="10" customWidth="1"/>
    <col min="6921" max="6921" width="3.125" style="10" customWidth="1"/>
    <col min="6922" max="6925" width="9" style="10"/>
    <col min="6926" max="6926" width="5.875" style="10" customWidth="1"/>
    <col min="6927" max="7168" width="9" style="10"/>
    <col min="7169" max="7170" width="4.5" style="10" customWidth="1"/>
    <col min="7171" max="7171" width="3" style="10" customWidth="1"/>
    <col min="7172" max="7172" width="23.75" style="10" customWidth="1"/>
    <col min="7173" max="7174" width="13.625" style="10" customWidth="1"/>
    <col min="7175" max="7175" width="22.25" style="10" customWidth="1"/>
    <col min="7176" max="7176" width="11.875" style="10" customWidth="1"/>
    <col min="7177" max="7177" width="3.125" style="10" customWidth="1"/>
    <col min="7178" max="7181" width="9" style="10"/>
    <col min="7182" max="7182" width="5.875" style="10" customWidth="1"/>
    <col min="7183" max="7424" width="9" style="10"/>
    <col min="7425" max="7426" width="4.5" style="10" customWidth="1"/>
    <col min="7427" max="7427" width="3" style="10" customWidth="1"/>
    <col min="7428" max="7428" width="23.75" style="10" customWidth="1"/>
    <col min="7429" max="7430" width="13.625" style="10" customWidth="1"/>
    <col min="7431" max="7431" width="22.25" style="10" customWidth="1"/>
    <col min="7432" max="7432" width="11.875" style="10" customWidth="1"/>
    <col min="7433" max="7433" width="3.125" style="10" customWidth="1"/>
    <col min="7434" max="7437" width="9" style="10"/>
    <col min="7438" max="7438" width="5.875" style="10" customWidth="1"/>
    <col min="7439" max="7680" width="9" style="10"/>
    <col min="7681" max="7682" width="4.5" style="10" customWidth="1"/>
    <col min="7683" max="7683" width="3" style="10" customWidth="1"/>
    <col min="7684" max="7684" width="23.75" style="10" customWidth="1"/>
    <col min="7685" max="7686" width="13.625" style="10" customWidth="1"/>
    <col min="7687" max="7687" width="22.25" style="10" customWidth="1"/>
    <col min="7688" max="7688" width="11.875" style="10" customWidth="1"/>
    <col min="7689" max="7689" width="3.125" style="10" customWidth="1"/>
    <col min="7690" max="7693" width="9" style="10"/>
    <col min="7694" max="7694" width="5.875" style="10" customWidth="1"/>
    <col min="7695" max="7936" width="9" style="10"/>
    <col min="7937" max="7938" width="4.5" style="10" customWidth="1"/>
    <col min="7939" max="7939" width="3" style="10" customWidth="1"/>
    <col min="7940" max="7940" width="23.75" style="10" customWidth="1"/>
    <col min="7941" max="7942" width="13.625" style="10" customWidth="1"/>
    <col min="7943" max="7943" width="22.25" style="10" customWidth="1"/>
    <col min="7944" max="7944" width="11.875" style="10" customWidth="1"/>
    <col min="7945" max="7945" width="3.125" style="10" customWidth="1"/>
    <col min="7946" max="7949" width="9" style="10"/>
    <col min="7950" max="7950" width="5.875" style="10" customWidth="1"/>
    <col min="7951" max="8192" width="9" style="10"/>
    <col min="8193" max="8194" width="4.5" style="10" customWidth="1"/>
    <col min="8195" max="8195" width="3" style="10" customWidth="1"/>
    <col min="8196" max="8196" width="23.75" style="10" customWidth="1"/>
    <col min="8197" max="8198" width="13.625" style="10" customWidth="1"/>
    <col min="8199" max="8199" width="22.25" style="10" customWidth="1"/>
    <col min="8200" max="8200" width="11.875" style="10" customWidth="1"/>
    <col min="8201" max="8201" width="3.125" style="10" customWidth="1"/>
    <col min="8202" max="8205" width="9" style="10"/>
    <col min="8206" max="8206" width="5.875" style="10" customWidth="1"/>
    <col min="8207" max="8448" width="9" style="10"/>
    <col min="8449" max="8450" width="4.5" style="10" customWidth="1"/>
    <col min="8451" max="8451" width="3" style="10" customWidth="1"/>
    <col min="8452" max="8452" width="23.75" style="10" customWidth="1"/>
    <col min="8453" max="8454" width="13.625" style="10" customWidth="1"/>
    <col min="8455" max="8455" width="22.25" style="10" customWidth="1"/>
    <col min="8456" max="8456" width="11.875" style="10" customWidth="1"/>
    <col min="8457" max="8457" width="3.125" style="10" customWidth="1"/>
    <col min="8458" max="8461" width="9" style="10"/>
    <col min="8462" max="8462" width="5.875" style="10" customWidth="1"/>
    <col min="8463" max="8704" width="9" style="10"/>
    <col min="8705" max="8706" width="4.5" style="10" customWidth="1"/>
    <col min="8707" max="8707" width="3" style="10" customWidth="1"/>
    <col min="8708" max="8708" width="23.75" style="10" customWidth="1"/>
    <col min="8709" max="8710" width="13.625" style="10" customWidth="1"/>
    <col min="8711" max="8711" width="22.25" style="10" customWidth="1"/>
    <col min="8712" max="8712" width="11.875" style="10" customWidth="1"/>
    <col min="8713" max="8713" width="3.125" style="10" customWidth="1"/>
    <col min="8714" max="8717" width="9" style="10"/>
    <col min="8718" max="8718" width="5.875" style="10" customWidth="1"/>
    <col min="8719" max="8960" width="9" style="10"/>
    <col min="8961" max="8962" width="4.5" style="10" customWidth="1"/>
    <col min="8963" max="8963" width="3" style="10" customWidth="1"/>
    <col min="8964" max="8964" width="23.75" style="10" customWidth="1"/>
    <col min="8965" max="8966" width="13.625" style="10" customWidth="1"/>
    <col min="8967" max="8967" width="22.25" style="10" customWidth="1"/>
    <col min="8968" max="8968" width="11.875" style="10" customWidth="1"/>
    <col min="8969" max="8969" width="3.125" style="10" customWidth="1"/>
    <col min="8970" max="8973" width="9" style="10"/>
    <col min="8974" max="8974" width="5.875" style="10" customWidth="1"/>
    <col min="8975" max="9216" width="9" style="10"/>
    <col min="9217" max="9218" width="4.5" style="10" customWidth="1"/>
    <col min="9219" max="9219" width="3" style="10" customWidth="1"/>
    <col min="9220" max="9220" width="23.75" style="10" customWidth="1"/>
    <col min="9221" max="9222" width="13.625" style="10" customWidth="1"/>
    <col min="9223" max="9223" width="22.25" style="10" customWidth="1"/>
    <col min="9224" max="9224" width="11.875" style="10" customWidth="1"/>
    <col min="9225" max="9225" width="3.125" style="10" customWidth="1"/>
    <col min="9226" max="9229" width="9" style="10"/>
    <col min="9230" max="9230" width="5.875" style="10" customWidth="1"/>
    <col min="9231" max="9472" width="9" style="10"/>
    <col min="9473" max="9474" width="4.5" style="10" customWidth="1"/>
    <col min="9475" max="9475" width="3" style="10" customWidth="1"/>
    <col min="9476" max="9476" width="23.75" style="10" customWidth="1"/>
    <col min="9477" max="9478" width="13.625" style="10" customWidth="1"/>
    <col min="9479" max="9479" width="22.25" style="10" customWidth="1"/>
    <col min="9480" max="9480" width="11.875" style="10" customWidth="1"/>
    <col min="9481" max="9481" width="3.125" style="10" customWidth="1"/>
    <col min="9482" max="9485" width="9" style="10"/>
    <col min="9486" max="9486" width="5.875" style="10" customWidth="1"/>
    <col min="9487" max="9728" width="9" style="10"/>
    <col min="9729" max="9730" width="4.5" style="10" customWidth="1"/>
    <col min="9731" max="9731" width="3" style="10" customWidth="1"/>
    <col min="9732" max="9732" width="23.75" style="10" customWidth="1"/>
    <col min="9733" max="9734" width="13.625" style="10" customWidth="1"/>
    <col min="9735" max="9735" width="22.25" style="10" customWidth="1"/>
    <col min="9736" max="9736" width="11.875" style="10" customWidth="1"/>
    <col min="9737" max="9737" width="3.125" style="10" customWidth="1"/>
    <col min="9738" max="9741" width="9" style="10"/>
    <col min="9742" max="9742" width="5.875" style="10" customWidth="1"/>
    <col min="9743" max="9984" width="9" style="10"/>
    <col min="9985" max="9986" width="4.5" style="10" customWidth="1"/>
    <col min="9987" max="9987" width="3" style="10" customWidth="1"/>
    <col min="9988" max="9988" width="23.75" style="10" customWidth="1"/>
    <col min="9989" max="9990" width="13.625" style="10" customWidth="1"/>
    <col min="9991" max="9991" width="22.25" style="10" customWidth="1"/>
    <col min="9992" max="9992" width="11.875" style="10" customWidth="1"/>
    <col min="9993" max="9993" width="3.125" style="10" customWidth="1"/>
    <col min="9994" max="9997" width="9" style="10"/>
    <col min="9998" max="9998" width="5.875" style="10" customWidth="1"/>
    <col min="9999" max="10240" width="9" style="10"/>
    <col min="10241" max="10242" width="4.5" style="10" customWidth="1"/>
    <col min="10243" max="10243" width="3" style="10" customWidth="1"/>
    <col min="10244" max="10244" width="23.75" style="10" customWidth="1"/>
    <col min="10245" max="10246" width="13.625" style="10" customWidth="1"/>
    <col min="10247" max="10247" width="22.25" style="10" customWidth="1"/>
    <col min="10248" max="10248" width="11.875" style="10" customWidth="1"/>
    <col min="10249" max="10249" width="3.125" style="10" customWidth="1"/>
    <col min="10250" max="10253" width="9" style="10"/>
    <col min="10254" max="10254" width="5.875" style="10" customWidth="1"/>
    <col min="10255" max="10496" width="9" style="10"/>
    <col min="10497" max="10498" width="4.5" style="10" customWidth="1"/>
    <col min="10499" max="10499" width="3" style="10" customWidth="1"/>
    <col min="10500" max="10500" width="23.75" style="10" customWidth="1"/>
    <col min="10501" max="10502" width="13.625" style="10" customWidth="1"/>
    <col min="10503" max="10503" width="22.25" style="10" customWidth="1"/>
    <col min="10504" max="10504" width="11.875" style="10" customWidth="1"/>
    <col min="10505" max="10505" width="3.125" style="10" customWidth="1"/>
    <col min="10506" max="10509" width="9" style="10"/>
    <col min="10510" max="10510" width="5.875" style="10" customWidth="1"/>
    <col min="10511" max="10752" width="9" style="10"/>
    <col min="10753" max="10754" width="4.5" style="10" customWidth="1"/>
    <col min="10755" max="10755" width="3" style="10" customWidth="1"/>
    <col min="10756" max="10756" width="23.75" style="10" customWidth="1"/>
    <col min="10757" max="10758" width="13.625" style="10" customWidth="1"/>
    <col min="10759" max="10759" width="22.25" style="10" customWidth="1"/>
    <col min="10760" max="10760" width="11.875" style="10" customWidth="1"/>
    <col min="10761" max="10761" width="3.125" style="10" customWidth="1"/>
    <col min="10762" max="10765" width="9" style="10"/>
    <col min="10766" max="10766" width="5.875" style="10" customWidth="1"/>
    <col min="10767" max="11008" width="9" style="10"/>
    <col min="11009" max="11010" width="4.5" style="10" customWidth="1"/>
    <col min="11011" max="11011" width="3" style="10" customWidth="1"/>
    <col min="11012" max="11012" width="23.75" style="10" customWidth="1"/>
    <col min="11013" max="11014" width="13.625" style="10" customWidth="1"/>
    <col min="11015" max="11015" width="22.25" style="10" customWidth="1"/>
    <col min="11016" max="11016" width="11.875" style="10" customWidth="1"/>
    <col min="11017" max="11017" width="3.125" style="10" customWidth="1"/>
    <col min="11018" max="11021" width="9" style="10"/>
    <col min="11022" max="11022" width="5.875" style="10" customWidth="1"/>
    <col min="11023" max="11264" width="9" style="10"/>
    <col min="11265" max="11266" width="4.5" style="10" customWidth="1"/>
    <col min="11267" max="11267" width="3" style="10" customWidth="1"/>
    <col min="11268" max="11268" width="23.75" style="10" customWidth="1"/>
    <col min="11269" max="11270" width="13.625" style="10" customWidth="1"/>
    <col min="11271" max="11271" width="22.25" style="10" customWidth="1"/>
    <col min="11272" max="11272" width="11.875" style="10" customWidth="1"/>
    <col min="11273" max="11273" width="3.125" style="10" customWidth="1"/>
    <col min="11274" max="11277" width="9" style="10"/>
    <col min="11278" max="11278" width="5.875" style="10" customWidth="1"/>
    <col min="11279" max="11520" width="9" style="10"/>
    <col min="11521" max="11522" width="4.5" style="10" customWidth="1"/>
    <col min="11523" max="11523" width="3" style="10" customWidth="1"/>
    <col min="11524" max="11524" width="23.75" style="10" customWidth="1"/>
    <col min="11525" max="11526" width="13.625" style="10" customWidth="1"/>
    <col min="11527" max="11527" width="22.25" style="10" customWidth="1"/>
    <col min="11528" max="11528" width="11.875" style="10" customWidth="1"/>
    <col min="11529" max="11529" width="3.125" style="10" customWidth="1"/>
    <col min="11530" max="11533" width="9" style="10"/>
    <col min="11534" max="11534" width="5.875" style="10" customWidth="1"/>
    <col min="11535" max="11776" width="9" style="10"/>
    <col min="11777" max="11778" width="4.5" style="10" customWidth="1"/>
    <col min="11779" max="11779" width="3" style="10" customWidth="1"/>
    <col min="11780" max="11780" width="23.75" style="10" customWidth="1"/>
    <col min="11781" max="11782" width="13.625" style="10" customWidth="1"/>
    <col min="11783" max="11783" width="22.25" style="10" customWidth="1"/>
    <col min="11784" max="11784" width="11.875" style="10" customWidth="1"/>
    <col min="11785" max="11785" width="3.125" style="10" customWidth="1"/>
    <col min="11786" max="11789" width="9" style="10"/>
    <col min="11790" max="11790" width="5.875" style="10" customWidth="1"/>
    <col min="11791" max="12032" width="9" style="10"/>
    <col min="12033" max="12034" width="4.5" style="10" customWidth="1"/>
    <col min="12035" max="12035" width="3" style="10" customWidth="1"/>
    <col min="12036" max="12036" width="23.75" style="10" customWidth="1"/>
    <col min="12037" max="12038" width="13.625" style="10" customWidth="1"/>
    <col min="12039" max="12039" width="22.25" style="10" customWidth="1"/>
    <col min="12040" max="12040" width="11.875" style="10" customWidth="1"/>
    <col min="12041" max="12041" width="3.125" style="10" customWidth="1"/>
    <col min="12042" max="12045" width="9" style="10"/>
    <col min="12046" max="12046" width="5.875" style="10" customWidth="1"/>
    <col min="12047" max="12288" width="9" style="10"/>
    <col min="12289" max="12290" width="4.5" style="10" customWidth="1"/>
    <col min="12291" max="12291" width="3" style="10" customWidth="1"/>
    <col min="12292" max="12292" width="23.75" style="10" customWidth="1"/>
    <col min="12293" max="12294" width="13.625" style="10" customWidth="1"/>
    <col min="12295" max="12295" width="22.25" style="10" customWidth="1"/>
    <col min="12296" max="12296" width="11.875" style="10" customWidth="1"/>
    <col min="12297" max="12297" width="3.125" style="10" customWidth="1"/>
    <col min="12298" max="12301" width="9" style="10"/>
    <col min="12302" max="12302" width="5.875" style="10" customWidth="1"/>
    <col min="12303" max="12544" width="9" style="10"/>
    <col min="12545" max="12546" width="4.5" style="10" customWidth="1"/>
    <col min="12547" max="12547" width="3" style="10" customWidth="1"/>
    <col min="12548" max="12548" width="23.75" style="10" customWidth="1"/>
    <col min="12549" max="12550" width="13.625" style="10" customWidth="1"/>
    <col min="12551" max="12551" width="22.25" style="10" customWidth="1"/>
    <col min="12552" max="12552" width="11.875" style="10" customWidth="1"/>
    <col min="12553" max="12553" width="3.125" style="10" customWidth="1"/>
    <col min="12554" max="12557" width="9" style="10"/>
    <col min="12558" max="12558" width="5.875" style="10" customWidth="1"/>
    <col min="12559" max="12800" width="9" style="10"/>
    <col min="12801" max="12802" width="4.5" style="10" customWidth="1"/>
    <col min="12803" max="12803" width="3" style="10" customWidth="1"/>
    <col min="12804" max="12804" width="23.75" style="10" customWidth="1"/>
    <col min="12805" max="12806" width="13.625" style="10" customWidth="1"/>
    <col min="12807" max="12807" width="22.25" style="10" customWidth="1"/>
    <col min="12808" max="12808" width="11.875" style="10" customWidth="1"/>
    <col min="12809" max="12809" width="3.125" style="10" customWidth="1"/>
    <col min="12810" max="12813" width="9" style="10"/>
    <col min="12814" max="12814" width="5.875" style="10" customWidth="1"/>
    <col min="12815" max="13056" width="9" style="10"/>
    <col min="13057" max="13058" width="4.5" style="10" customWidth="1"/>
    <col min="13059" max="13059" width="3" style="10" customWidth="1"/>
    <col min="13060" max="13060" width="23.75" style="10" customWidth="1"/>
    <col min="13061" max="13062" width="13.625" style="10" customWidth="1"/>
    <col min="13063" max="13063" width="22.25" style="10" customWidth="1"/>
    <col min="13064" max="13064" width="11.875" style="10" customWidth="1"/>
    <col min="13065" max="13065" width="3.125" style="10" customWidth="1"/>
    <col min="13066" max="13069" width="9" style="10"/>
    <col min="13070" max="13070" width="5.875" style="10" customWidth="1"/>
    <col min="13071" max="13312" width="9" style="10"/>
    <col min="13313" max="13314" width="4.5" style="10" customWidth="1"/>
    <col min="13315" max="13315" width="3" style="10" customWidth="1"/>
    <col min="13316" max="13316" width="23.75" style="10" customWidth="1"/>
    <col min="13317" max="13318" width="13.625" style="10" customWidth="1"/>
    <col min="13319" max="13319" width="22.25" style="10" customWidth="1"/>
    <col min="13320" max="13320" width="11.875" style="10" customWidth="1"/>
    <col min="13321" max="13321" width="3.125" style="10" customWidth="1"/>
    <col min="13322" max="13325" width="9" style="10"/>
    <col min="13326" max="13326" width="5.875" style="10" customWidth="1"/>
    <col min="13327" max="13568" width="9" style="10"/>
    <col min="13569" max="13570" width="4.5" style="10" customWidth="1"/>
    <col min="13571" max="13571" width="3" style="10" customWidth="1"/>
    <col min="13572" max="13572" width="23.75" style="10" customWidth="1"/>
    <col min="13573" max="13574" width="13.625" style="10" customWidth="1"/>
    <col min="13575" max="13575" width="22.25" style="10" customWidth="1"/>
    <col min="13576" max="13576" width="11.875" style="10" customWidth="1"/>
    <col min="13577" max="13577" width="3.125" style="10" customWidth="1"/>
    <col min="13578" max="13581" width="9" style="10"/>
    <col min="13582" max="13582" width="5.875" style="10" customWidth="1"/>
    <col min="13583" max="13824" width="9" style="10"/>
    <col min="13825" max="13826" width="4.5" style="10" customWidth="1"/>
    <col min="13827" max="13827" width="3" style="10" customWidth="1"/>
    <col min="13828" max="13828" width="23.75" style="10" customWidth="1"/>
    <col min="13829" max="13830" width="13.625" style="10" customWidth="1"/>
    <col min="13831" max="13831" width="22.25" style="10" customWidth="1"/>
    <col min="13832" max="13832" width="11.875" style="10" customWidth="1"/>
    <col min="13833" max="13833" width="3.125" style="10" customWidth="1"/>
    <col min="13834" max="13837" width="9" style="10"/>
    <col min="13838" max="13838" width="5.875" style="10" customWidth="1"/>
    <col min="13839" max="14080" width="9" style="10"/>
    <col min="14081" max="14082" width="4.5" style="10" customWidth="1"/>
    <col min="14083" max="14083" width="3" style="10" customWidth="1"/>
    <col min="14084" max="14084" width="23.75" style="10" customWidth="1"/>
    <col min="14085" max="14086" width="13.625" style="10" customWidth="1"/>
    <col min="14087" max="14087" width="22.25" style="10" customWidth="1"/>
    <col min="14088" max="14088" width="11.875" style="10" customWidth="1"/>
    <col min="14089" max="14089" width="3.125" style="10" customWidth="1"/>
    <col min="14090" max="14093" width="9" style="10"/>
    <col min="14094" max="14094" width="5.875" style="10" customWidth="1"/>
    <col min="14095" max="14336" width="9" style="10"/>
    <col min="14337" max="14338" width="4.5" style="10" customWidth="1"/>
    <col min="14339" max="14339" width="3" style="10" customWidth="1"/>
    <col min="14340" max="14340" width="23.75" style="10" customWidth="1"/>
    <col min="14341" max="14342" width="13.625" style="10" customWidth="1"/>
    <col min="14343" max="14343" width="22.25" style="10" customWidth="1"/>
    <col min="14344" max="14344" width="11.875" style="10" customWidth="1"/>
    <col min="14345" max="14345" width="3.125" style="10" customWidth="1"/>
    <col min="14346" max="14349" width="9" style="10"/>
    <col min="14350" max="14350" width="5.875" style="10" customWidth="1"/>
    <col min="14351" max="14592" width="9" style="10"/>
    <col min="14593" max="14594" width="4.5" style="10" customWidth="1"/>
    <col min="14595" max="14595" width="3" style="10" customWidth="1"/>
    <col min="14596" max="14596" width="23.75" style="10" customWidth="1"/>
    <col min="14597" max="14598" width="13.625" style="10" customWidth="1"/>
    <col min="14599" max="14599" width="22.25" style="10" customWidth="1"/>
    <col min="14600" max="14600" width="11.875" style="10" customWidth="1"/>
    <col min="14601" max="14601" width="3.125" style="10" customWidth="1"/>
    <col min="14602" max="14605" width="9" style="10"/>
    <col min="14606" max="14606" width="5.875" style="10" customWidth="1"/>
    <col min="14607" max="14848" width="9" style="10"/>
    <col min="14849" max="14850" width="4.5" style="10" customWidth="1"/>
    <col min="14851" max="14851" width="3" style="10" customWidth="1"/>
    <col min="14852" max="14852" width="23.75" style="10" customWidth="1"/>
    <col min="14853" max="14854" width="13.625" style="10" customWidth="1"/>
    <col min="14855" max="14855" width="22.25" style="10" customWidth="1"/>
    <col min="14856" max="14856" width="11.875" style="10" customWidth="1"/>
    <col min="14857" max="14857" width="3.125" style="10" customWidth="1"/>
    <col min="14858" max="14861" width="9" style="10"/>
    <col min="14862" max="14862" width="5.875" style="10" customWidth="1"/>
    <col min="14863" max="15104" width="9" style="10"/>
    <col min="15105" max="15106" width="4.5" style="10" customWidth="1"/>
    <col min="15107" max="15107" width="3" style="10" customWidth="1"/>
    <col min="15108" max="15108" width="23.75" style="10" customWidth="1"/>
    <col min="15109" max="15110" width="13.625" style="10" customWidth="1"/>
    <col min="15111" max="15111" width="22.25" style="10" customWidth="1"/>
    <col min="15112" max="15112" width="11.875" style="10" customWidth="1"/>
    <col min="15113" max="15113" width="3.125" style="10" customWidth="1"/>
    <col min="15114" max="15117" width="9" style="10"/>
    <col min="15118" max="15118" width="5.875" style="10" customWidth="1"/>
    <col min="15119" max="15360" width="9" style="10"/>
    <col min="15361" max="15362" width="4.5" style="10" customWidth="1"/>
    <col min="15363" max="15363" width="3" style="10" customWidth="1"/>
    <col min="15364" max="15364" width="23.75" style="10" customWidth="1"/>
    <col min="15365" max="15366" width="13.625" style="10" customWidth="1"/>
    <col min="15367" max="15367" width="22.25" style="10" customWidth="1"/>
    <col min="15368" max="15368" width="11.875" style="10" customWidth="1"/>
    <col min="15369" max="15369" width="3.125" style="10" customWidth="1"/>
    <col min="15370" max="15373" width="9" style="10"/>
    <col min="15374" max="15374" width="5.875" style="10" customWidth="1"/>
    <col min="15375" max="15616" width="9" style="10"/>
    <col min="15617" max="15618" width="4.5" style="10" customWidth="1"/>
    <col min="15619" max="15619" width="3" style="10" customWidth="1"/>
    <col min="15620" max="15620" width="23.75" style="10" customWidth="1"/>
    <col min="15621" max="15622" width="13.625" style="10" customWidth="1"/>
    <col min="15623" max="15623" width="22.25" style="10" customWidth="1"/>
    <col min="15624" max="15624" width="11.875" style="10" customWidth="1"/>
    <col min="15625" max="15625" width="3.125" style="10" customWidth="1"/>
    <col min="15626" max="15629" width="9" style="10"/>
    <col min="15630" max="15630" width="5.875" style="10" customWidth="1"/>
    <col min="15631" max="15872" width="9" style="10"/>
    <col min="15873" max="15874" width="4.5" style="10" customWidth="1"/>
    <col min="15875" max="15875" width="3" style="10" customWidth="1"/>
    <col min="15876" max="15876" width="23.75" style="10" customWidth="1"/>
    <col min="15877" max="15878" width="13.625" style="10" customWidth="1"/>
    <col min="15879" max="15879" width="22.25" style="10" customWidth="1"/>
    <col min="15880" max="15880" width="11.875" style="10" customWidth="1"/>
    <col min="15881" max="15881" width="3.125" style="10" customWidth="1"/>
    <col min="15882" max="15885" width="9" style="10"/>
    <col min="15886" max="15886" width="5.875" style="10" customWidth="1"/>
    <col min="15887" max="16128" width="9" style="10"/>
    <col min="16129" max="16130" width="4.5" style="10" customWidth="1"/>
    <col min="16131" max="16131" width="3" style="10" customWidth="1"/>
    <col min="16132" max="16132" width="23.75" style="10" customWidth="1"/>
    <col min="16133" max="16134" width="13.625" style="10" customWidth="1"/>
    <col min="16135" max="16135" width="22.25" style="10" customWidth="1"/>
    <col min="16136" max="16136" width="11.875" style="10" customWidth="1"/>
    <col min="16137" max="16137" width="3.125" style="10" customWidth="1"/>
    <col min="16138" max="16141" width="9" style="10"/>
    <col min="16142" max="16142" width="5.875" style="10" customWidth="1"/>
    <col min="16143" max="16384" width="9" style="10"/>
  </cols>
  <sheetData>
    <row r="1" spans="1:12" ht="18" customHeight="1" x14ac:dyDescent="0.15">
      <c r="G1" s="105" t="s">
        <v>141</v>
      </c>
      <c r="H1" s="105"/>
      <c r="I1" s="105"/>
    </row>
    <row r="2" spans="1:12" ht="24.75" customHeight="1" x14ac:dyDescent="0.15">
      <c r="A2" s="11" t="s">
        <v>22</v>
      </c>
      <c r="F2" s="12" t="s">
        <v>23</v>
      </c>
      <c r="G2" s="355">
        <f>'新規立上げ　申込書'!F10</f>
        <v>0</v>
      </c>
      <c r="H2" s="355"/>
      <c r="I2" s="355"/>
    </row>
    <row r="3" spans="1:12" ht="17.25" customHeight="1" thickBot="1" x14ac:dyDescent="0.2">
      <c r="A3" s="356" t="s">
        <v>109</v>
      </c>
      <c r="B3" s="356"/>
      <c r="C3" s="356"/>
      <c r="D3" s="356"/>
      <c r="E3" s="356"/>
      <c r="F3" s="356"/>
      <c r="G3" s="356"/>
      <c r="H3" s="357" t="s">
        <v>24</v>
      </c>
      <c r="I3" s="357"/>
    </row>
    <row r="4" spans="1:12" ht="29.25" customHeight="1" thickBot="1" x14ac:dyDescent="0.2">
      <c r="A4" s="285" t="s">
        <v>25</v>
      </c>
      <c r="B4" s="286"/>
      <c r="C4" s="287"/>
      <c r="D4" s="288"/>
      <c r="E4" s="289" t="s">
        <v>26</v>
      </c>
      <c r="F4" s="358"/>
      <c r="G4" s="359" t="s">
        <v>27</v>
      </c>
      <c r="H4" s="286"/>
      <c r="I4" s="360"/>
    </row>
    <row r="5" spans="1:12" ht="30.75" customHeight="1" thickBot="1" x14ac:dyDescent="0.2">
      <c r="A5" s="323" t="s">
        <v>28</v>
      </c>
      <c r="B5" s="13" t="s">
        <v>29</v>
      </c>
      <c r="C5" s="325" t="s">
        <v>139</v>
      </c>
      <c r="D5" s="326"/>
      <c r="E5" s="327"/>
      <c r="F5" s="328"/>
      <c r="G5" s="329" t="s">
        <v>30</v>
      </c>
      <c r="H5" s="330"/>
      <c r="I5" s="331"/>
    </row>
    <row r="6" spans="1:12" ht="30.75" customHeight="1" x14ac:dyDescent="0.15">
      <c r="A6" s="324"/>
      <c r="B6" s="345" t="s">
        <v>31</v>
      </c>
      <c r="C6" s="14" t="s">
        <v>32</v>
      </c>
      <c r="D6" s="15" t="s">
        <v>33</v>
      </c>
      <c r="E6" s="348"/>
      <c r="F6" s="349"/>
      <c r="G6" s="350"/>
      <c r="H6" s="351"/>
      <c r="I6" s="352"/>
    </row>
    <row r="7" spans="1:12" ht="30.75" customHeight="1" x14ac:dyDescent="0.15">
      <c r="A7" s="324"/>
      <c r="B7" s="346"/>
      <c r="C7" s="16" t="s">
        <v>34</v>
      </c>
      <c r="D7" s="17" t="s">
        <v>35</v>
      </c>
      <c r="E7" s="353"/>
      <c r="F7" s="354"/>
      <c r="G7" s="335"/>
      <c r="H7" s="336"/>
      <c r="I7" s="337"/>
    </row>
    <row r="8" spans="1:12" ht="30.75" customHeight="1" x14ac:dyDescent="0.15">
      <c r="A8" s="324"/>
      <c r="B8" s="346"/>
      <c r="C8" s="16" t="s">
        <v>36</v>
      </c>
      <c r="D8" s="17" t="s">
        <v>37</v>
      </c>
      <c r="E8" s="353"/>
      <c r="F8" s="354"/>
      <c r="G8" s="335"/>
      <c r="H8" s="336"/>
      <c r="I8" s="337"/>
    </row>
    <row r="9" spans="1:12" ht="30.75" customHeight="1" thickBot="1" x14ac:dyDescent="0.2">
      <c r="A9" s="324"/>
      <c r="B9" s="346"/>
      <c r="C9" s="18" t="s">
        <v>38</v>
      </c>
      <c r="D9" s="17" t="s">
        <v>39</v>
      </c>
      <c r="E9" s="338"/>
      <c r="F9" s="339"/>
      <c r="G9" s="340"/>
      <c r="H9" s="341"/>
      <c r="I9" s="342"/>
    </row>
    <row r="10" spans="1:12" ht="29.25" customHeight="1" thickTop="1" thickBot="1" x14ac:dyDescent="0.2">
      <c r="A10" s="324"/>
      <c r="B10" s="347"/>
      <c r="C10" s="19" t="s">
        <v>40</v>
      </c>
      <c r="D10" s="44" t="s">
        <v>41</v>
      </c>
      <c r="E10" s="343">
        <f>SUM(E6:F9)</f>
        <v>0</v>
      </c>
      <c r="F10" s="344"/>
      <c r="G10" s="20" t="s">
        <v>105</v>
      </c>
      <c r="H10" s="80" t="str">
        <f>IF(ISERROR(ROUNDDOWN(E10/E11*100,0)),"",(ROUNDDOWN(E10/E11*100,0)))</f>
        <v/>
      </c>
      <c r="I10" s="21" t="s">
        <v>42</v>
      </c>
      <c r="K10" s="81" t="str">
        <f>IF(ISERROR(ROUNDDOWN(E10/E11*100,1)),"",(ROUNDDOWN(E10/E11*100,1)))</f>
        <v/>
      </c>
      <c r="L10" s="10" t="s">
        <v>103</v>
      </c>
    </row>
    <row r="11" spans="1:12" ht="29.25" customHeight="1" thickTop="1" thickBot="1" x14ac:dyDescent="0.2">
      <c r="A11" s="324"/>
      <c r="B11" s="306" t="s">
        <v>43</v>
      </c>
      <c r="C11" s="307"/>
      <c r="D11" s="308"/>
      <c r="E11" s="343">
        <f>SUM(E5+E10)</f>
        <v>0</v>
      </c>
      <c r="F11" s="344"/>
      <c r="G11" s="332" t="s">
        <v>107</v>
      </c>
      <c r="H11" s="333"/>
      <c r="I11" s="334"/>
    </row>
    <row r="12" spans="1:12" ht="30.75" customHeight="1" thickTop="1" thickBot="1" x14ac:dyDescent="0.2">
      <c r="A12" s="324"/>
      <c r="B12" s="295" t="s">
        <v>44</v>
      </c>
      <c r="C12" s="22" t="s">
        <v>45</v>
      </c>
      <c r="D12" s="23" t="s">
        <v>46</v>
      </c>
      <c r="E12" s="312"/>
      <c r="F12" s="313"/>
      <c r="G12" s="24" t="s">
        <v>106</v>
      </c>
      <c r="H12" s="79" t="str">
        <f>IF(ISERROR(ROUNDUP(E12/E14*100,0)),"",(ROUNDUP(E12/E14*100,0)))</f>
        <v/>
      </c>
      <c r="I12" s="25" t="s">
        <v>42</v>
      </c>
      <c r="K12" s="81" t="str">
        <f>IF(ISERROR(ROUNDUP(E12/E14*100,1)),"",(ROUNDUP(E12/E14*100,1)))</f>
        <v/>
      </c>
      <c r="L12" s="10" t="s">
        <v>103</v>
      </c>
    </row>
    <row r="13" spans="1:12" ht="30.75" customHeight="1" thickBot="1" x14ac:dyDescent="0.2">
      <c r="A13" s="324"/>
      <c r="B13" s="296"/>
      <c r="C13" s="26" t="s">
        <v>47</v>
      </c>
      <c r="D13" s="41" t="s">
        <v>39</v>
      </c>
      <c r="E13" s="314"/>
      <c r="F13" s="315"/>
      <c r="G13" s="316" t="s">
        <v>104</v>
      </c>
      <c r="H13" s="317"/>
      <c r="I13" s="318"/>
    </row>
    <row r="14" spans="1:12" ht="29.25" customHeight="1" thickTop="1" thickBot="1" x14ac:dyDescent="0.2">
      <c r="A14" s="319" t="s">
        <v>48</v>
      </c>
      <c r="B14" s="320"/>
      <c r="C14" s="320"/>
      <c r="D14" s="320"/>
      <c r="E14" s="321">
        <f>SUM(E5+E6+E7+E8+E9+E12+E13)</f>
        <v>0</v>
      </c>
      <c r="F14" s="322"/>
      <c r="G14" s="28"/>
      <c r="H14" s="29"/>
      <c r="I14" s="30"/>
    </row>
    <row r="15" spans="1:12" ht="29.25" customHeight="1" thickBot="1" x14ac:dyDescent="0.2">
      <c r="A15" s="285" t="s">
        <v>49</v>
      </c>
      <c r="B15" s="286"/>
      <c r="C15" s="287"/>
      <c r="D15" s="288"/>
      <c r="E15" s="260" t="s">
        <v>50</v>
      </c>
      <c r="F15" s="261"/>
      <c r="G15" s="289" t="s">
        <v>27</v>
      </c>
      <c r="H15" s="290"/>
      <c r="I15" s="291"/>
    </row>
    <row r="16" spans="1:12" ht="30.75" customHeight="1" x14ac:dyDescent="0.15">
      <c r="A16" s="292" t="s">
        <v>51</v>
      </c>
      <c r="B16" s="294" t="s">
        <v>52</v>
      </c>
      <c r="C16" s="31" t="s">
        <v>53</v>
      </c>
      <c r="D16" s="32" t="s">
        <v>54</v>
      </c>
      <c r="E16" s="262"/>
      <c r="F16" s="263"/>
      <c r="G16" s="297"/>
      <c r="H16" s="298"/>
      <c r="I16" s="299"/>
    </row>
    <row r="17" spans="1:9" ht="30.75" customHeight="1" x14ac:dyDescent="0.15">
      <c r="A17" s="292"/>
      <c r="B17" s="295"/>
      <c r="C17" s="33" t="s">
        <v>55</v>
      </c>
      <c r="D17" s="34" t="s">
        <v>56</v>
      </c>
      <c r="E17" s="256"/>
      <c r="F17" s="257"/>
      <c r="G17" s="300"/>
      <c r="H17" s="301"/>
      <c r="I17" s="302"/>
    </row>
    <row r="18" spans="1:9" ht="30.75" customHeight="1" x14ac:dyDescent="0.15">
      <c r="A18" s="292"/>
      <c r="B18" s="295"/>
      <c r="C18" s="33" t="s">
        <v>57</v>
      </c>
      <c r="D18" s="35" t="s">
        <v>58</v>
      </c>
      <c r="E18" s="256"/>
      <c r="F18" s="257"/>
      <c r="G18" s="270"/>
      <c r="H18" s="271"/>
      <c r="I18" s="272"/>
    </row>
    <row r="19" spans="1:9" ht="30.75" customHeight="1" x14ac:dyDescent="0.15">
      <c r="A19" s="292"/>
      <c r="B19" s="295"/>
      <c r="C19" s="33" t="s">
        <v>59</v>
      </c>
      <c r="D19" s="35" t="s">
        <v>60</v>
      </c>
      <c r="E19" s="256"/>
      <c r="F19" s="257"/>
      <c r="G19" s="303"/>
      <c r="H19" s="304"/>
      <c r="I19" s="305"/>
    </row>
    <row r="20" spans="1:9" ht="30.75" customHeight="1" x14ac:dyDescent="0.15">
      <c r="A20" s="292"/>
      <c r="B20" s="295"/>
      <c r="C20" s="33" t="s">
        <v>61</v>
      </c>
      <c r="D20" s="35" t="s">
        <v>62</v>
      </c>
      <c r="E20" s="256"/>
      <c r="F20" s="257"/>
      <c r="G20" s="303"/>
      <c r="H20" s="304"/>
      <c r="I20" s="305"/>
    </row>
    <row r="21" spans="1:9" ht="30.75" customHeight="1" x14ac:dyDescent="0.15">
      <c r="A21" s="292"/>
      <c r="B21" s="295"/>
      <c r="C21" s="33" t="s">
        <v>63</v>
      </c>
      <c r="D21" s="35" t="s">
        <v>64</v>
      </c>
      <c r="E21" s="256"/>
      <c r="F21" s="257"/>
      <c r="G21" s="303"/>
      <c r="H21" s="304"/>
      <c r="I21" s="305"/>
    </row>
    <row r="22" spans="1:9" ht="30.75" customHeight="1" x14ac:dyDescent="0.15">
      <c r="A22" s="292"/>
      <c r="B22" s="295"/>
      <c r="C22" s="33" t="s">
        <v>65</v>
      </c>
      <c r="D22" s="35" t="s">
        <v>66</v>
      </c>
      <c r="E22" s="256"/>
      <c r="F22" s="257"/>
      <c r="G22" s="303"/>
      <c r="H22" s="304"/>
      <c r="I22" s="305"/>
    </row>
    <row r="23" spans="1:9" ht="30.75" customHeight="1" x14ac:dyDescent="0.15">
      <c r="A23" s="292"/>
      <c r="B23" s="295"/>
      <c r="C23" s="33" t="s">
        <v>67</v>
      </c>
      <c r="D23" s="35" t="s">
        <v>68</v>
      </c>
      <c r="E23" s="256"/>
      <c r="F23" s="257"/>
      <c r="G23" s="303"/>
      <c r="H23" s="304"/>
      <c r="I23" s="305"/>
    </row>
    <row r="24" spans="1:9" ht="30.75" customHeight="1" x14ac:dyDescent="0.15">
      <c r="A24" s="292"/>
      <c r="B24" s="295"/>
      <c r="C24" s="33" t="s">
        <v>69</v>
      </c>
      <c r="D24" s="17" t="s">
        <v>70</v>
      </c>
      <c r="E24" s="256"/>
      <c r="F24" s="257"/>
      <c r="G24" s="264"/>
      <c r="H24" s="265"/>
      <c r="I24" s="266"/>
    </row>
    <row r="25" spans="1:9" ht="30.75" customHeight="1" thickBot="1" x14ac:dyDescent="0.2">
      <c r="A25" s="292"/>
      <c r="B25" s="296"/>
      <c r="C25" s="36" t="s">
        <v>71</v>
      </c>
      <c r="D25" s="37" t="s">
        <v>72</v>
      </c>
      <c r="E25" s="252"/>
      <c r="F25" s="253"/>
      <c r="G25" s="303"/>
      <c r="H25" s="304"/>
      <c r="I25" s="305"/>
    </row>
    <row r="26" spans="1:9" ht="29.25" customHeight="1" thickTop="1" thickBot="1" x14ac:dyDescent="0.2">
      <c r="A26" s="292"/>
      <c r="B26" s="306" t="s">
        <v>73</v>
      </c>
      <c r="C26" s="307"/>
      <c r="D26" s="308"/>
      <c r="E26" s="258">
        <f>SUM(E16+E17+E18+E19+E20+E21+E22+E23+E24+E25)</f>
        <v>0</v>
      </c>
      <c r="F26" s="259"/>
      <c r="G26" s="309"/>
      <c r="H26" s="310"/>
      <c r="I26" s="311"/>
    </row>
    <row r="27" spans="1:9" ht="30.75" customHeight="1" thickTop="1" x14ac:dyDescent="0.15">
      <c r="A27" s="292"/>
      <c r="B27" s="268" t="s">
        <v>74</v>
      </c>
      <c r="C27" s="38" t="s">
        <v>75</v>
      </c>
      <c r="D27" s="39" t="s">
        <v>39</v>
      </c>
      <c r="E27" s="254"/>
      <c r="F27" s="255"/>
      <c r="G27" s="270"/>
      <c r="H27" s="271"/>
      <c r="I27" s="272"/>
    </row>
    <row r="28" spans="1:9" ht="30.75" customHeight="1" x14ac:dyDescent="0.15">
      <c r="A28" s="292"/>
      <c r="B28" s="268"/>
      <c r="C28" s="40" t="s">
        <v>77</v>
      </c>
      <c r="D28" s="27" t="s">
        <v>39</v>
      </c>
      <c r="E28" s="256"/>
      <c r="F28" s="257"/>
      <c r="G28" s="264"/>
      <c r="H28" s="265"/>
      <c r="I28" s="266"/>
    </row>
    <row r="29" spans="1:9" ht="30.75" customHeight="1" x14ac:dyDescent="0.15">
      <c r="A29" s="292"/>
      <c r="B29" s="268"/>
      <c r="C29" s="40" t="s">
        <v>78</v>
      </c>
      <c r="D29" s="41" t="s">
        <v>112</v>
      </c>
      <c r="E29" s="256"/>
      <c r="F29" s="257"/>
      <c r="G29" s="264"/>
      <c r="H29" s="265"/>
      <c r="I29" s="266"/>
    </row>
    <row r="30" spans="1:9" ht="30.75" customHeight="1" thickBot="1" x14ac:dyDescent="0.2">
      <c r="A30" s="293"/>
      <c r="B30" s="269"/>
      <c r="C30" s="42" t="s">
        <v>79</v>
      </c>
      <c r="D30" s="43" t="s">
        <v>76</v>
      </c>
      <c r="E30" s="252"/>
      <c r="F30" s="253"/>
      <c r="G30" s="273"/>
      <c r="H30" s="274"/>
      <c r="I30" s="275"/>
    </row>
    <row r="31" spans="1:9" ht="29.25" customHeight="1" thickTop="1" thickBot="1" x14ac:dyDescent="0.2">
      <c r="A31" s="276" t="s">
        <v>80</v>
      </c>
      <c r="B31" s="277"/>
      <c r="C31" s="278"/>
      <c r="D31" s="278"/>
      <c r="E31" s="283">
        <f>SUM(E26+E27+E28+E29+E30)</f>
        <v>0</v>
      </c>
      <c r="F31" s="284"/>
      <c r="G31" s="279"/>
      <c r="H31" s="280"/>
      <c r="I31" s="281"/>
    </row>
    <row r="32" spans="1:9" ht="13.5" customHeight="1" x14ac:dyDescent="0.15">
      <c r="A32" s="282" t="s">
        <v>81</v>
      </c>
      <c r="B32" s="282"/>
      <c r="C32" s="282"/>
      <c r="D32" s="282"/>
      <c r="E32" s="282"/>
      <c r="F32" s="282"/>
      <c r="G32" s="282"/>
      <c r="H32" s="282"/>
      <c r="I32" s="282"/>
    </row>
    <row r="33" spans="1:9" ht="15.75" customHeight="1" x14ac:dyDescent="0.15">
      <c r="A33" s="267"/>
      <c r="B33" s="267"/>
      <c r="C33" s="267"/>
      <c r="D33" s="267"/>
      <c r="E33" s="267"/>
      <c r="F33" s="267"/>
      <c r="G33" s="267"/>
      <c r="H33" s="267"/>
      <c r="I33" s="267"/>
    </row>
  </sheetData>
  <mergeCells count="72">
    <mergeCell ref="G1:I1"/>
    <mergeCell ref="G2:I2"/>
    <mergeCell ref="A3:G3"/>
    <mergeCell ref="H3:I3"/>
    <mergeCell ref="A4:D4"/>
    <mergeCell ref="E4:F4"/>
    <mergeCell ref="G4:I4"/>
    <mergeCell ref="E11:F11"/>
    <mergeCell ref="B6:B10"/>
    <mergeCell ref="E6:F6"/>
    <mergeCell ref="G6:I6"/>
    <mergeCell ref="E7:F7"/>
    <mergeCell ref="G7:I7"/>
    <mergeCell ref="E8:F8"/>
    <mergeCell ref="B12:B13"/>
    <mergeCell ref="E12:F12"/>
    <mergeCell ref="E13:F13"/>
    <mergeCell ref="G13:I13"/>
    <mergeCell ref="A14:D14"/>
    <mergeCell ref="E14:F14"/>
    <mergeCell ref="A5:A13"/>
    <mergeCell ref="C5:D5"/>
    <mergeCell ref="E5:F5"/>
    <mergeCell ref="G5:I5"/>
    <mergeCell ref="G11:I11"/>
    <mergeCell ref="G8:I8"/>
    <mergeCell ref="E9:F9"/>
    <mergeCell ref="G9:I9"/>
    <mergeCell ref="E10:F10"/>
    <mergeCell ref="B11:D11"/>
    <mergeCell ref="A15:D15"/>
    <mergeCell ref="G15:I15"/>
    <mergeCell ref="A16:A30"/>
    <mergeCell ref="B16:B25"/>
    <mergeCell ref="G16:I16"/>
    <mergeCell ref="G17:I17"/>
    <mergeCell ref="G18:I18"/>
    <mergeCell ref="G19:I19"/>
    <mergeCell ref="G20:I20"/>
    <mergeCell ref="G21:I21"/>
    <mergeCell ref="G22:I22"/>
    <mergeCell ref="G23:I23"/>
    <mergeCell ref="G24:I24"/>
    <mergeCell ref="G25:I25"/>
    <mergeCell ref="B26:D26"/>
    <mergeCell ref="G26:I26"/>
    <mergeCell ref="G29:I29"/>
    <mergeCell ref="A33:I33"/>
    <mergeCell ref="B27:B30"/>
    <mergeCell ref="G27:I27"/>
    <mergeCell ref="G28:I28"/>
    <mergeCell ref="G30:I30"/>
    <mergeCell ref="A31:D31"/>
    <mergeCell ref="G31:I31"/>
    <mergeCell ref="A32:I32"/>
    <mergeCell ref="E31:F31"/>
    <mergeCell ref="E15:F15"/>
    <mergeCell ref="E16:F16"/>
    <mergeCell ref="E17:F17"/>
    <mergeCell ref="E18:F18"/>
    <mergeCell ref="E19:F19"/>
    <mergeCell ref="E20:F20"/>
    <mergeCell ref="E21:F21"/>
    <mergeCell ref="E22:F22"/>
    <mergeCell ref="E23:F23"/>
    <mergeCell ref="E24:F24"/>
    <mergeCell ref="E25:F25"/>
    <mergeCell ref="E27:F27"/>
    <mergeCell ref="E28:F28"/>
    <mergeCell ref="E29:F29"/>
    <mergeCell ref="E30:F30"/>
    <mergeCell ref="E26:F26"/>
  </mergeCells>
  <phoneticPr fontId="2"/>
  <printOptions horizontalCentered="1" verticalCentered="1"/>
  <pageMargins left="0" right="0.39370078740157483" top="7.874015748031496E-2" bottom="0" header="3.937007874015748E-2" footer="0"/>
  <pageSetup paperSize="9" scale="96"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5C68C-5ED1-4F39-8D57-ADD1AAA4E943}">
  <dimension ref="A1:N25"/>
  <sheetViews>
    <sheetView view="pageBreakPreview" zoomScaleNormal="100" zoomScaleSheetLayoutView="100" workbookViewId="0">
      <selection activeCell="O3" sqref="O3"/>
    </sheetView>
  </sheetViews>
  <sheetFormatPr defaultRowHeight="13.5" x14ac:dyDescent="0.15"/>
  <cols>
    <col min="1" max="1" width="5.875" style="10" customWidth="1"/>
    <col min="2" max="2" width="7.375" style="10" customWidth="1"/>
    <col min="3" max="4" width="9" style="10"/>
    <col min="5" max="5" width="11.875" style="10" customWidth="1"/>
    <col min="6" max="10" width="9" style="10"/>
    <col min="11" max="11" width="5.75" style="10" customWidth="1"/>
    <col min="12" max="12" width="9" style="10" customWidth="1"/>
    <col min="13" max="13" width="3.875" style="10" customWidth="1"/>
    <col min="14" max="14" width="2.75" style="10" customWidth="1"/>
    <col min="15" max="256" width="9" style="10"/>
    <col min="257" max="257" width="5.875" style="10" customWidth="1"/>
    <col min="258" max="258" width="7.375" style="10" customWidth="1"/>
    <col min="259" max="260" width="9" style="10"/>
    <col min="261" max="261" width="11.875" style="10" customWidth="1"/>
    <col min="262" max="266" width="9" style="10"/>
    <col min="267" max="267" width="5.75" style="10" customWidth="1"/>
    <col min="268" max="268" width="9" style="10"/>
    <col min="269" max="269" width="3.875" style="10" customWidth="1"/>
    <col min="270" max="270" width="2.75" style="10" customWidth="1"/>
    <col min="271" max="512" width="9" style="10"/>
    <col min="513" max="513" width="5.875" style="10" customWidth="1"/>
    <col min="514" max="514" width="7.375" style="10" customWidth="1"/>
    <col min="515" max="516" width="9" style="10"/>
    <col min="517" max="517" width="11.875" style="10" customWidth="1"/>
    <col min="518" max="522" width="9" style="10"/>
    <col min="523" max="523" width="5.75" style="10" customWidth="1"/>
    <col min="524" max="524" width="9" style="10"/>
    <col min="525" max="525" width="3.875" style="10" customWidth="1"/>
    <col min="526" max="526" width="2.75" style="10" customWidth="1"/>
    <col min="527" max="768" width="9" style="10"/>
    <col min="769" max="769" width="5.875" style="10" customWidth="1"/>
    <col min="770" max="770" width="7.375" style="10" customWidth="1"/>
    <col min="771" max="772" width="9" style="10"/>
    <col min="773" max="773" width="11.875" style="10" customWidth="1"/>
    <col min="774" max="778" width="9" style="10"/>
    <col min="779" max="779" width="5.75" style="10" customWidth="1"/>
    <col min="780" max="780" width="9" style="10"/>
    <col min="781" max="781" width="3.875" style="10" customWidth="1"/>
    <col min="782" max="782" width="2.75" style="10" customWidth="1"/>
    <col min="783" max="1024" width="9" style="10"/>
    <col min="1025" max="1025" width="5.875" style="10" customWidth="1"/>
    <col min="1026" max="1026" width="7.375" style="10" customWidth="1"/>
    <col min="1027" max="1028" width="9" style="10"/>
    <col min="1029" max="1029" width="11.875" style="10" customWidth="1"/>
    <col min="1030" max="1034" width="9" style="10"/>
    <col min="1035" max="1035" width="5.75" style="10" customWidth="1"/>
    <col min="1036" max="1036" width="9" style="10"/>
    <col min="1037" max="1037" width="3.875" style="10" customWidth="1"/>
    <col min="1038" max="1038" width="2.75" style="10" customWidth="1"/>
    <col min="1039" max="1280" width="9" style="10"/>
    <col min="1281" max="1281" width="5.875" style="10" customWidth="1"/>
    <col min="1282" max="1282" width="7.375" style="10" customWidth="1"/>
    <col min="1283" max="1284" width="9" style="10"/>
    <col min="1285" max="1285" width="11.875" style="10" customWidth="1"/>
    <col min="1286" max="1290" width="9" style="10"/>
    <col min="1291" max="1291" width="5.75" style="10" customWidth="1"/>
    <col min="1292" max="1292" width="9" style="10"/>
    <col min="1293" max="1293" width="3.875" style="10" customWidth="1"/>
    <col min="1294" max="1294" width="2.75" style="10" customWidth="1"/>
    <col min="1295" max="1536" width="9" style="10"/>
    <col min="1537" max="1537" width="5.875" style="10" customWidth="1"/>
    <col min="1538" max="1538" width="7.375" style="10" customWidth="1"/>
    <col min="1539" max="1540" width="9" style="10"/>
    <col min="1541" max="1541" width="11.875" style="10" customWidth="1"/>
    <col min="1542" max="1546" width="9" style="10"/>
    <col min="1547" max="1547" width="5.75" style="10" customWidth="1"/>
    <col min="1548" max="1548" width="9" style="10"/>
    <col min="1549" max="1549" width="3.875" style="10" customWidth="1"/>
    <col min="1550" max="1550" width="2.75" style="10" customWidth="1"/>
    <col min="1551" max="1792" width="9" style="10"/>
    <col min="1793" max="1793" width="5.875" style="10" customWidth="1"/>
    <col min="1794" max="1794" width="7.375" style="10" customWidth="1"/>
    <col min="1795" max="1796" width="9" style="10"/>
    <col min="1797" max="1797" width="11.875" style="10" customWidth="1"/>
    <col min="1798" max="1802" width="9" style="10"/>
    <col min="1803" max="1803" width="5.75" style="10" customWidth="1"/>
    <col min="1804" max="1804" width="9" style="10"/>
    <col min="1805" max="1805" width="3.875" style="10" customWidth="1"/>
    <col min="1806" max="1806" width="2.75" style="10" customWidth="1"/>
    <col min="1807" max="2048" width="9" style="10"/>
    <col min="2049" max="2049" width="5.875" style="10" customWidth="1"/>
    <col min="2050" max="2050" width="7.375" style="10" customWidth="1"/>
    <col min="2051" max="2052" width="9" style="10"/>
    <col min="2053" max="2053" width="11.875" style="10" customWidth="1"/>
    <col min="2054" max="2058" width="9" style="10"/>
    <col min="2059" max="2059" width="5.75" style="10" customWidth="1"/>
    <col min="2060" max="2060" width="9" style="10"/>
    <col min="2061" max="2061" width="3.875" style="10" customWidth="1"/>
    <col min="2062" max="2062" width="2.75" style="10" customWidth="1"/>
    <col min="2063" max="2304" width="9" style="10"/>
    <col min="2305" max="2305" width="5.875" style="10" customWidth="1"/>
    <col min="2306" max="2306" width="7.375" style="10" customWidth="1"/>
    <col min="2307" max="2308" width="9" style="10"/>
    <col min="2309" max="2309" width="11.875" style="10" customWidth="1"/>
    <col min="2310" max="2314" width="9" style="10"/>
    <col min="2315" max="2315" width="5.75" style="10" customWidth="1"/>
    <col min="2316" max="2316" width="9" style="10"/>
    <col min="2317" max="2317" width="3.875" style="10" customWidth="1"/>
    <col min="2318" max="2318" width="2.75" style="10" customWidth="1"/>
    <col min="2319" max="2560" width="9" style="10"/>
    <col min="2561" max="2561" width="5.875" style="10" customWidth="1"/>
    <col min="2562" max="2562" width="7.375" style="10" customWidth="1"/>
    <col min="2563" max="2564" width="9" style="10"/>
    <col min="2565" max="2565" width="11.875" style="10" customWidth="1"/>
    <col min="2566" max="2570" width="9" style="10"/>
    <col min="2571" max="2571" width="5.75" style="10" customWidth="1"/>
    <col min="2572" max="2572" width="9" style="10"/>
    <col min="2573" max="2573" width="3.875" style="10" customWidth="1"/>
    <col min="2574" max="2574" width="2.75" style="10" customWidth="1"/>
    <col min="2575" max="2816" width="9" style="10"/>
    <col min="2817" max="2817" width="5.875" style="10" customWidth="1"/>
    <col min="2818" max="2818" width="7.375" style="10" customWidth="1"/>
    <col min="2819" max="2820" width="9" style="10"/>
    <col min="2821" max="2821" width="11.875" style="10" customWidth="1"/>
    <col min="2822" max="2826" width="9" style="10"/>
    <col min="2827" max="2827" width="5.75" style="10" customWidth="1"/>
    <col min="2828" max="2828" width="9" style="10"/>
    <col min="2829" max="2829" width="3.875" style="10" customWidth="1"/>
    <col min="2830" max="2830" width="2.75" style="10" customWidth="1"/>
    <col min="2831" max="3072" width="9" style="10"/>
    <col min="3073" max="3073" width="5.875" style="10" customWidth="1"/>
    <col min="3074" max="3074" width="7.375" style="10" customWidth="1"/>
    <col min="3075" max="3076" width="9" style="10"/>
    <col min="3077" max="3077" width="11.875" style="10" customWidth="1"/>
    <col min="3078" max="3082" width="9" style="10"/>
    <col min="3083" max="3083" width="5.75" style="10" customWidth="1"/>
    <col min="3084" max="3084" width="9" style="10"/>
    <col min="3085" max="3085" width="3.875" style="10" customWidth="1"/>
    <col min="3086" max="3086" width="2.75" style="10" customWidth="1"/>
    <col min="3087" max="3328" width="9" style="10"/>
    <col min="3329" max="3329" width="5.875" style="10" customWidth="1"/>
    <col min="3330" max="3330" width="7.375" style="10" customWidth="1"/>
    <col min="3331" max="3332" width="9" style="10"/>
    <col min="3333" max="3333" width="11.875" style="10" customWidth="1"/>
    <col min="3334" max="3338" width="9" style="10"/>
    <col min="3339" max="3339" width="5.75" style="10" customWidth="1"/>
    <col min="3340" max="3340" width="9" style="10"/>
    <col min="3341" max="3341" width="3.875" style="10" customWidth="1"/>
    <col min="3342" max="3342" width="2.75" style="10" customWidth="1"/>
    <col min="3343" max="3584" width="9" style="10"/>
    <col min="3585" max="3585" width="5.875" style="10" customWidth="1"/>
    <col min="3586" max="3586" width="7.375" style="10" customWidth="1"/>
    <col min="3587" max="3588" width="9" style="10"/>
    <col min="3589" max="3589" width="11.875" style="10" customWidth="1"/>
    <col min="3590" max="3594" width="9" style="10"/>
    <col min="3595" max="3595" width="5.75" style="10" customWidth="1"/>
    <col min="3596" max="3596" width="9" style="10"/>
    <col min="3597" max="3597" width="3.875" style="10" customWidth="1"/>
    <col min="3598" max="3598" width="2.75" style="10" customWidth="1"/>
    <col min="3599" max="3840" width="9" style="10"/>
    <col min="3841" max="3841" width="5.875" style="10" customWidth="1"/>
    <col min="3842" max="3842" width="7.375" style="10" customWidth="1"/>
    <col min="3843" max="3844" width="9" style="10"/>
    <col min="3845" max="3845" width="11.875" style="10" customWidth="1"/>
    <col min="3846" max="3850" width="9" style="10"/>
    <col min="3851" max="3851" width="5.75" style="10" customWidth="1"/>
    <col min="3852" max="3852" width="9" style="10"/>
    <col min="3853" max="3853" width="3.875" style="10" customWidth="1"/>
    <col min="3854" max="3854" width="2.75" style="10" customWidth="1"/>
    <col min="3855" max="4096" width="9" style="10"/>
    <col min="4097" max="4097" width="5.875" style="10" customWidth="1"/>
    <col min="4098" max="4098" width="7.375" style="10" customWidth="1"/>
    <col min="4099" max="4100" width="9" style="10"/>
    <col min="4101" max="4101" width="11.875" style="10" customWidth="1"/>
    <col min="4102" max="4106" width="9" style="10"/>
    <col min="4107" max="4107" width="5.75" style="10" customWidth="1"/>
    <col min="4108" max="4108" width="9" style="10"/>
    <col min="4109" max="4109" width="3.875" style="10" customWidth="1"/>
    <col min="4110" max="4110" width="2.75" style="10" customWidth="1"/>
    <col min="4111" max="4352" width="9" style="10"/>
    <col min="4353" max="4353" width="5.875" style="10" customWidth="1"/>
    <col min="4354" max="4354" width="7.375" style="10" customWidth="1"/>
    <col min="4355" max="4356" width="9" style="10"/>
    <col min="4357" max="4357" width="11.875" style="10" customWidth="1"/>
    <col min="4358" max="4362" width="9" style="10"/>
    <col min="4363" max="4363" width="5.75" style="10" customWidth="1"/>
    <col min="4364" max="4364" width="9" style="10"/>
    <col min="4365" max="4365" width="3.875" style="10" customWidth="1"/>
    <col min="4366" max="4366" width="2.75" style="10" customWidth="1"/>
    <col min="4367" max="4608" width="9" style="10"/>
    <col min="4609" max="4609" width="5.875" style="10" customWidth="1"/>
    <col min="4610" max="4610" width="7.375" style="10" customWidth="1"/>
    <col min="4611" max="4612" width="9" style="10"/>
    <col min="4613" max="4613" width="11.875" style="10" customWidth="1"/>
    <col min="4614" max="4618" width="9" style="10"/>
    <col min="4619" max="4619" width="5.75" style="10" customWidth="1"/>
    <col min="4620" max="4620" width="9" style="10"/>
    <col min="4621" max="4621" width="3.875" style="10" customWidth="1"/>
    <col min="4622" max="4622" width="2.75" style="10" customWidth="1"/>
    <col min="4623" max="4864" width="9" style="10"/>
    <col min="4865" max="4865" width="5.875" style="10" customWidth="1"/>
    <col min="4866" max="4866" width="7.375" style="10" customWidth="1"/>
    <col min="4867" max="4868" width="9" style="10"/>
    <col min="4869" max="4869" width="11.875" style="10" customWidth="1"/>
    <col min="4870" max="4874" width="9" style="10"/>
    <col min="4875" max="4875" width="5.75" style="10" customWidth="1"/>
    <col min="4876" max="4876" width="9" style="10"/>
    <col min="4877" max="4877" width="3.875" style="10" customWidth="1"/>
    <col min="4878" max="4878" width="2.75" style="10" customWidth="1"/>
    <col min="4879" max="5120" width="9" style="10"/>
    <col min="5121" max="5121" width="5.875" style="10" customWidth="1"/>
    <col min="5122" max="5122" width="7.375" style="10" customWidth="1"/>
    <col min="5123" max="5124" width="9" style="10"/>
    <col min="5125" max="5125" width="11.875" style="10" customWidth="1"/>
    <col min="5126" max="5130" width="9" style="10"/>
    <col min="5131" max="5131" width="5.75" style="10" customWidth="1"/>
    <col min="5132" max="5132" width="9" style="10"/>
    <col min="5133" max="5133" width="3.875" style="10" customWidth="1"/>
    <col min="5134" max="5134" width="2.75" style="10" customWidth="1"/>
    <col min="5135" max="5376" width="9" style="10"/>
    <col min="5377" max="5377" width="5.875" style="10" customWidth="1"/>
    <col min="5378" max="5378" width="7.375" style="10" customWidth="1"/>
    <col min="5379" max="5380" width="9" style="10"/>
    <col min="5381" max="5381" width="11.875" style="10" customWidth="1"/>
    <col min="5382" max="5386" width="9" style="10"/>
    <col min="5387" max="5387" width="5.75" style="10" customWidth="1"/>
    <col min="5388" max="5388" width="9" style="10"/>
    <col min="5389" max="5389" width="3.875" style="10" customWidth="1"/>
    <col min="5390" max="5390" width="2.75" style="10" customWidth="1"/>
    <col min="5391" max="5632" width="9" style="10"/>
    <col min="5633" max="5633" width="5.875" style="10" customWidth="1"/>
    <col min="5634" max="5634" width="7.375" style="10" customWidth="1"/>
    <col min="5635" max="5636" width="9" style="10"/>
    <col min="5637" max="5637" width="11.875" style="10" customWidth="1"/>
    <col min="5638" max="5642" width="9" style="10"/>
    <col min="5643" max="5643" width="5.75" style="10" customWidth="1"/>
    <col min="5644" max="5644" width="9" style="10"/>
    <col min="5645" max="5645" width="3.875" style="10" customWidth="1"/>
    <col min="5646" max="5646" width="2.75" style="10" customWidth="1"/>
    <col min="5647" max="5888" width="9" style="10"/>
    <col min="5889" max="5889" width="5.875" style="10" customWidth="1"/>
    <col min="5890" max="5890" width="7.375" style="10" customWidth="1"/>
    <col min="5891" max="5892" width="9" style="10"/>
    <col min="5893" max="5893" width="11.875" style="10" customWidth="1"/>
    <col min="5894" max="5898" width="9" style="10"/>
    <col min="5899" max="5899" width="5.75" style="10" customWidth="1"/>
    <col min="5900" max="5900" width="9" style="10"/>
    <col min="5901" max="5901" width="3.875" style="10" customWidth="1"/>
    <col min="5902" max="5902" width="2.75" style="10" customWidth="1"/>
    <col min="5903" max="6144" width="9" style="10"/>
    <col min="6145" max="6145" width="5.875" style="10" customWidth="1"/>
    <col min="6146" max="6146" width="7.375" style="10" customWidth="1"/>
    <col min="6147" max="6148" width="9" style="10"/>
    <col min="6149" max="6149" width="11.875" style="10" customWidth="1"/>
    <col min="6150" max="6154" width="9" style="10"/>
    <col min="6155" max="6155" width="5.75" style="10" customWidth="1"/>
    <col min="6156" max="6156" width="9" style="10"/>
    <col min="6157" max="6157" width="3.875" style="10" customWidth="1"/>
    <col min="6158" max="6158" width="2.75" style="10" customWidth="1"/>
    <col min="6159" max="6400" width="9" style="10"/>
    <col min="6401" max="6401" width="5.875" style="10" customWidth="1"/>
    <col min="6402" max="6402" width="7.375" style="10" customWidth="1"/>
    <col min="6403" max="6404" width="9" style="10"/>
    <col min="6405" max="6405" width="11.875" style="10" customWidth="1"/>
    <col min="6406" max="6410" width="9" style="10"/>
    <col min="6411" max="6411" width="5.75" style="10" customWidth="1"/>
    <col min="6412" max="6412" width="9" style="10"/>
    <col min="6413" max="6413" width="3.875" style="10" customWidth="1"/>
    <col min="6414" max="6414" width="2.75" style="10" customWidth="1"/>
    <col min="6415" max="6656" width="9" style="10"/>
    <col min="6657" max="6657" width="5.875" style="10" customWidth="1"/>
    <col min="6658" max="6658" width="7.375" style="10" customWidth="1"/>
    <col min="6659" max="6660" width="9" style="10"/>
    <col min="6661" max="6661" width="11.875" style="10" customWidth="1"/>
    <col min="6662" max="6666" width="9" style="10"/>
    <col min="6667" max="6667" width="5.75" style="10" customWidth="1"/>
    <col min="6668" max="6668" width="9" style="10"/>
    <col min="6669" max="6669" width="3.875" style="10" customWidth="1"/>
    <col min="6670" max="6670" width="2.75" style="10" customWidth="1"/>
    <col min="6671" max="6912" width="9" style="10"/>
    <col min="6913" max="6913" width="5.875" style="10" customWidth="1"/>
    <col min="6914" max="6914" width="7.375" style="10" customWidth="1"/>
    <col min="6915" max="6916" width="9" style="10"/>
    <col min="6917" max="6917" width="11.875" style="10" customWidth="1"/>
    <col min="6918" max="6922" width="9" style="10"/>
    <col min="6923" max="6923" width="5.75" style="10" customWidth="1"/>
    <col min="6924" max="6924" width="9" style="10"/>
    <col min="6925" max="6925" width="3.875" style="10" customWidth="1"/>
    <col min="6926" max="6926" width="2.75" style="10" customWidth="1"/>
    <col min="6927" max="7168" width="9" style="10"/>
    <col min="7169" max="7169" width="5.875" style="10" customWidth="1"/>
    <col min="7170" max="7170" width="7.375" style="10" customWidth="1"/>
    <col min="7171" max="7172" width="9" style="10"/>
    <col min="7173" max="7173" width="11.875" style="10" customWidth="1"/>
    <col min="7174" max="7178" width="9" style="10"/>
    <col min="7179" max="7179" width="5.75" style="10" customWidth="1"/>
    <col min="7180" max="7180" width="9" style="10"/>
    <col min="7181" max="7181" width="3.875" style="10" customWidth="1"/>
    <col min="7182" max="7182" width="2.75" style="10" customWidth="1"/>
    <col min="7183" max="7424" width="9" style="10"/>
    <col min="7425" max="7425" width="5.875" style="10" customWidth="1"/>
    <col min="7426" max="7426" width="7.375" style="10" customWidth="1"/>
    <col min="7427" max="7428" width="9" style="10"/>
    <col min="7429" max="7429" width="11.875" style="10" customWidth="1"/>
    <col min="7430" max="7434" width="9" style="10"/>
    <col min="7435" max="7435" width="5.75" style="10" customWidth="1"/>
    <col min="7436" max="7436" width="9" style="10"/>
    <col min="7437" max="7437" width="3.875" style="10" customWidth="1"/>
    <col min="7438" max="7438" width="2.75" style="10" customWidth="1"/>
    <col min="7439" max="7680" width="9" style="10"/>
    <col min="7681" max="7681" width="5.875" style="10" customWidth="1"/>
    <col min="7682" max="7682" width="7.375" style="10" customWidth="1"/>
    <col min="7683" max="7684" width="9" style="10"/>
    <col min="7685" max="7685" width="11.875" style="10" customWidth="1"/>
    <col min="7686" max="7690" width="9" style="10"/>
    <col min="7691" max="7691" width="5.75" style="10" customWidth="1"/>
    <col min="7692" max="7692" width="9" style="10"/>
    <col min="7693" max="7693" width="3.875" style="10" customWidth="1"/>
    <col min="7694" max="7694" width="2.75" style="10" customWidth="1"/>
    <col min="7695" max="7936" width="9" style="10"/>
    <col min="7937" max="7937" width="5.875" style="10" customWidth="1"/>
    <col min="7938" max="7938" width="7.375" style="10" customWidth="1"/>
    <col min="7939" max="7940" width="9" style="10"/>
    <col min="7941" max="7941" width="11.875" style="10" customWidth="1"/>
    <col min="7942" max="7946" width="9" style="10"/>
    <col min="7947" max="7947" width="5.75" style="10" customWidth="1"/>
    <col min="7948" max="7948" width="9" style="10"/>
    <col min="7949" max="7949" width="3.875" style="10" customWidth="1"/>
    <col min="7950" max="7950" width="2.75" style="10" customWidth="1"/>
    <col min="7951" max="8192" width="9" style="10"/>
    <col min="8193" max="8193" width="5.875" style="10" customWidth="1"/>
    <col min="8194" max="8194" width="7.375" style="10" customWidth="1"/>
    <col min="8195" max="8196" width="9" style="10"/>
    <col min="8197" max="8197" width="11.875" style="10" customWidth="1"/>
    <col min="8198" max="8202" width="9" style="10"/>
    <col min="8203" max="8203" width="5.75" style="10" customWidth="1"/>
    <col min="8204" max="8204" width="9" style="10"/>
    <col min="8205" max="8205" width="3.875" style="10" customWidth="1"/>
    <col min="8206" max="8206" width="2.75" style="10" customWidth="1"/>
    <col min="8207" max="8448" width="9" style="10"/>
    <col min="8449" max="8449" width="5.875" style="10" customWidth="1"/>
    <col min="8450" max="8450" width="7.375" style="10" customWidth="1"/>
    <col min="8451" max="8452" width="9" style="10"/>
    <col min="8453" max="8453" width="11.875" style="10" customWidth="1"/>
    <col min="8454" max="8458" width="9" style="10"/>
    <col min="8459" max="8459" width="5.75" style="10" customWidth="1"/>
    <col min="8460" max="8460" width="9" style="10"/>
    <col min="8461" max="8461" width="3.875" style="10" customWidth="1"/>
    <col min="8462" max="8462" width="2.75" style="10" customWidth="1"/>
    <col min="8463" max="8704" width="9" style="10"/>
    <col min="8705" max="8705" width="5.875" style="10" customWidth="1"/>
    <col min="8706" max="8706" width="7.375" style="10" customWidth="1"/>
    <col min="8707" max="8708" width="9" style="10"/>
    <col min="8709" max="8709" width="11.875" style="10" customWidth="1"/>
    <col min="8710" max="8714" width="9" style="10"/>
    <col min="8715" max="8715" width="5.75" style="10" customWidth="1"/>
    <col min="8716" max="8716" width="9" style="10"/>
    <col min="8717" max="8717" width="3.875" style="10" customWidth="1"/>
    <col min="8718" max="8718" width="2.75" style="10" customWidth="1"/>
    <col min="8719" max="8960" width="9" style="10"/>
    <col min="8961" max="8961" width="5.875" style="10" customWidth="1"/>
    <col min="8962" max="8962" width="7.375" style="10" customWidth="1"/>
    <col min="8963" max="8964" width="9" style="10"/>
    <col min="8965" max="8965" width="11.875" style="10" customWidth="1"/>
    <col min="8966" max="8970" width="9" style="10"/>
    <col min="8971" max="8971" width="5.75" style="10" customWidth="1"/>
    <col min="8972" max="8972" width="9" style="10"/>
    <col min="8973" max="8973" width="3.875" style="10" customWidth="1"/>
    <col min="8974" max="8974" width="2.75" style="10" customWidth="1"/>
    <col min="8975" max="9216" width="9" style="10"/>
    <col min="9217" max="9217" width="5.875" style="10" customWidth="1"/>
    <col min="9218" max="9218" width="7.375" style="10" customWidth="1"/>
    <col min="9219" max="9220" width="9" style="10"/>
    <col min="9221" max="9221" width="11.875" style="10" customWidth="1"/>
    <col min="9222" max="9226" width="9" style="10"/>
    <col min="9227" max="9227" width="5.75" style="10" customWidth="1"/>
    <col min="9228" max="9228" width="9" style="10"/>
    <col min="9229" max="9229" width="3.875" style="10" customWidth="1"/>
    <col min="9230" max="9230" width="2.75" style="10" customWidth="1"/>
    <col min="9231" max="9472" width="9" style="10"/>
    <col min="9473" max="9473" width="5.875" style="10" customWidth="1"/>
    <col min="9474" max="9474" width="7.375" style="10" customWidth="1"/>
    <col min="9475" max="9476" width="9" style="10"/>
    <col min="9477" max="9477" width="11.875" style="10" customWidth="1"/>
    <col min="9478" max="9482" width="9" style="10"/>
    <col min="9483" max="9483" width="5.75" style="10" customWidth="1"/>
    <col min="9484" max="9484" width="9" style="10"/>
    <col min="9485" max="9485" width="3.875" style="10" customWidth="1"/>
    <col min="9486" max="9486" width="2.75" style="10" customWidth="1"/>
    <col min="9487" max="9728" width="9" style="10"/>
    <col min="9729" max="9729" width="5.875" style="10" customWidth="1"/>
    <col min="9730" max="9730" width="7.375" style="10" customWidth="1"/>
    <col min="9731" max="9732" width="9" style="10"/>
    <col min="9733" max="9733" width="11.875" style="10" customWidth="1"/>
    <col min="9734" max="9738" width="9" style="10"/>
    <col min="9739" max="9739" width="5.75" style="10" customWidth="1"/>
    <col min="9740" max="9740" width="9" style="10"/>
    <col min="9741" max="9741" width="3.875" style="10" customWidth="1"/>
    <col min="9742" max="9742" width="2.75" style="10" customWidth="1"/>
    <col min="9743" max="9984" width="9" style="10"/>
    <col min="9985" max="9985" width="5.875" style="10" customWidth="1"/>
    <col min="9986" max="9986" width="7.375" style="10" customWidth="1"/>
    <col min="9987" max="9988" width="9" style="10"/>
    <col min="9989" max="9989" width="11.875" style="10" customWidth="1"/>
    <col min="9990" max="9994" width="9" style="10"/>
    <col min="9995" max="9995" width="5.75" style="10" customWidth="1"/>
    <col min="9996" max="9996" width="9" style="10"/>
    <col min="9997" max="9997" width="3.875" style="10" customWidth="1"/>
    <col min="9998" max="9998" width="2.75" style="10" customWidth="1"/>
    <col min="9999" max="10240" width="9" style="10"/>
    <col min="10241" max="10241" width="5.875" style="10" customWidth="1"/>
    <col min="10242" max="10242" width="7.375" style="10" customWidth="1"/>
    <col min="10243" max="10244" width="9" style="10"/>
    <col min="10245" max="10245" width="11.875" style="10" customWidth="1"/>
    <col min="10246" max="10250" width="9" style="10"/>
    <col min="10251" max="10251" width="5.75" style="10" customWidth="1"/>
    <col min="10252" max="10252" width="9" style="10"/>
    <col min="10253" max="10253" width="3.875" style="10" customWidth="1"/>
    <col min="10254" max="10254" width="2.75" style="10" customWidth="1"/>
    <col min="10255" max="10496" width="9" style="10"/>
    <col min="10497" max="10497" width="5.875" style="10" customWidth="1"/>
    <col min="10498" max="10498" width="7.375" style="10" customWidth="1"/>
    <col min="10499" max="10500" width="9" style="10"/>
    <col min="10501" max="10501" width="11.875" style="10" customWidth="1"/>
    <col min="10502" max="10506" width="9" style="10"/>
    <col min="10507" max="10507" width="5.75" style="10" customWidth="1"/>
    <col min="10508" max="10508" width="9" style="10"/>
    <col min="10509" max="10509" width="3.875" style="10" customWidth="1"/>
    <col min="10510" max="10510" width="2.75" style="10" customWidth="1"/>
    <col min="10511" max="10752" width="9" style="10"/>
    <col min="10753" max="10753" width="5.875" style="10" customWidth="1"/>
    <col min="10754" max="10754" width="7.375" style="10" customWidth="1"/>
    <col min="10755" max="10756" width="9" style="10"/>
    <col min="10757" max="10757" width="11.875" style="10" customWidth="1"/>
    <col min="10758" max="10762" width="9" style="10"/>
    <col min="10763" max="10763" width="5.75" style="10" customWidth="1"/>
    <col min="10764" max="10764" width="9" style="10"/>
    <col min="10765" max="10765" width="3.875" style="10" customWidth="1"/>
    <col min="10766" max="10766" width="2.75" style="10" customWidth="1"/>
    <col min="10767" max="11008" width="9" style="10"/>
    <col min="11009" max="11009" width="5.875" style="10" customWidth="1"/>
    <col min="11010" max="11010" width="7.375" style="10" customWidth="1"/>
    <col min="11011" max="11012" width="9" style="10"/>
    <col min="11013" max="11013" width="11.875" style="10" customWidth="1"/>
    <col min="11014" max="11018" width="9" style="10"/>
    <col min="11019" max="11019" width="5.75" style="10" customWidth="1"/>
    <col min="11020" max="11020" width="9" style="10"/>
    <col min="11021" max="11021" width="3.875" style="10" customWidth="1"/>
    <col min="11022" max="11022" width="2.75" style="10" customWidth="1"/>
    <col min="11023" max="11264" width="9" style="10"/>
    <col min="11265" max="11265" width="5.875" style="10" customWidth="1"/>
    <col min="11266" max="11266" width="7.375" style="10" customWidth="1"/>
    <col min="11267" max="11268" width="9" style="10"/>
    <col min="11269" max="11269" width="11.875" style="10" customWidth="1"/>
    <col min="11270" max="11274" width="9" style="10"/>
    <col min="11275" max="11275" width="5.75" style="10" customWidth="1"/>
    <col min="11276" max="11276" width="9" style="10"/>
    <col min="11277" max="11277" width="3.875" style="10" customWidth="1"/>
    <col min="11278" max="11278" width="2.75" style="10" customWidth="1"/>
    <col min="11279" max="11520" width="9" style="10"/>
    <col min="11521" max="11521" width="5.875" style="10" customWidth="1"/>
    <col min="11522" max="11522" width="7.375" style="10" customWidth="1"/>
    <col min="11523" max="11524" width="9" style="10"/>
    <col min="11525" max="11525" width="11.875" style="10" customWidth="1"/>
    <col min="11526" max="11530" width="9" style="10"/>
    <col min="11531" max="11531" width="5.75" style="10" customWidth="1"/>
    <col min="11532" max="11532" width="9" style="10"/>
    <col min="11533" max="11533" width="3.875" style="10" customWidth="1"/>
    <col min="11534" max="11534" width="2.75" style="10" customWidth="1"/>
    <col min="11535" max="11776" width="9" style="10"/>
    <col min="11777" max="11777" width="5.875" style="10" customWidth="1"/>
    <col min="11778" max="11778" width="7.375" style="10" customWidth="1"/>
    <col min="11779" max="11780" width="9" style="10"/>
    <col min="11781" max="11781" width="11.875" style="10" customWidth="1"/>
    <col min="11782" max="11786" width="9" style="10"/>
    <col min="11787" max="11787" width="5.75" style="10" customWidth="1"/>
    <col min="11788" max="11788" width="9" style="10"/>
    <col min="11789" max="11789" width="3.875" style="10" customWidth="1"/>
    <col min="11790" max="11790" width="2.75" style="10" customWidth="1"/>
    <col min="11791" max="12032" width="9" style="10"/>
    <col min="12033" max="12033" width="5.875" style="10" customWidth="1"/>
    <col min="12034" max="12034" width="7.375" style="10" customWidth="1"/>
    <col min="12035" max="12036" width="9" style="10"/>
    <col min="12037" max="12037" width="11.875" style="10" customWidth="1"/>
    <col min="12038" max="12042" width="9" style="10"/>
    <col min="12043" max="12043" width="5.75" style="10" customWidth="1"/>
    <col min="12044" max="12044" width="9" style="10"/>
    <col min="12045" max="12045" width="3.875" style="10" customWidth="1"/>
    <col min="12046" max="12046" width="2.75" style="10" customWidth="1"/>
    <col min="12047" max="12288" width="9" style="10"/>
    <col min="12289" max="12289" width="5.875" style="10" customWidth="1"/>
    <col min="12290" max="12290" width="7.375" style="10" customWidth="1"/>
    <col min="12291" max="12292" width="9" style="10"/>
    <col min="12293" max="12293" width="11.875" style="10" customWidth="1"/>
    <col min="12294" max="12298" width="9" style="10"/>
    <col min="12299" max="12299" width="5.75" style="10" customWidth="1"/>
    <col min="12300" max="12300" width="9" style="10"/>
    <col min="12301" max="12301" width="3.875" style="10" customWidth="1"/>
    <col min="12302" max="12302" width="2.75" style="10" customWidth="1"/>
    <col min="12303" max="12544" width="9" style="10"/>
    <col min="12545" max="12545" width="5.875" style="10" customWidth="1"/>
    <col min="12546" max="12546" width="7.375" style="10" customWidth="1"/>
    <col min="12547" max="12548" width="9" style="10"/>
    <col min="12549" max="12549" width="11.875" style="10" customWidth="1"/>
    <col min="12550" max="12554" width="9" style="10"/>
    <col min="12555" max="12555" width="5.75" style="10" customWidth="1"/>
    <col min="12556" max="12556" width="9" style="10"/>
    <col min="12557" max="12557" width="3.875" style="10" customWidth="1"/>
    <col min="12558" max="12558" width="2.75" style="10" customWidth="1"/>
    <col min="12559" max="12800" width="9" style="10"/>
    <col min="12801" max="12801" width="5.875" style="10" customWidth="1"/>
    <col min="12802" max="12802" width="7.375" style="10" customWidth="1"/>
    <col min="12803" max="12804" width="9" style="10"/>
    <col min="12805" max="12805" width="11.875" style="10" customWidth="1"/>
    <col min="12806" max="12810" width="9" style="10"/>
    <col min="12811" max="12811" width="5.75" style="10" customWidth="1"/>
    <col min="12812" max="12812" width="9" style="10"/>
    <col min="12813" max="12813" width="3.875" style="10" customWidth="1"/>
    <col min="12814" max="12814" width="2.75" style="10" customWidth="1"/>
    <col min="12815" max="13056" width="9" style="10"/>
    <col min="13057" max="13057" width="5.875" style="10" customWidth="1"/>
    <col min="13058" max="13058" width="7.375" style="10" customWidth="1"/>
    <col min="13059" max="13060" width="9" style="10"/>
    <col min="13061" max="13061" width="11.875" style="10" customWidth="1"/>
    <col min="13062" max="13066" width="9" style="10"/>
    <col min="13067" max="13067" width="5.75" style="10" customWidth="1"/>
    <col min="13068" max="13068" width="9" style="10"/>
    <col min="13069" max="13069" width="3.875" style="10" customWidth="1"/>
    <col min="13070" max="13070" width="2.75" style="10" customWidth="1"/>
    <col min="13071" max="13312" width="9" style="10"/>
    <col min="13313" max="13313" width="5.875" style="10" customWidth="1"/>
    <col min="13314" max="13314" width="7.375" style="10" customWidth="1"/>
    <col min="13315" max="13316" width="9" style="10"/>
    <col min="13317" max="13317" width="11.875" style="10" customWidth="1"/>
    <col min="13318" max="13322" width="9" style="10"/>
    <col min="13323" max="13323" width="5.75" style="10" customWidth="1"/>
    <col min="13324" max="13324" width="9" style="10"/>
    <col min="13325" max="13325" width="3.875" style="10" customWidth="1"/>
    <col min="13326" max="13326" width="2.75" style="10" customWidth="1"/>
    <col min="13327" max="13568" width="9" style="10"/>
    <col min="13569" max="13569" width="5.875" style="10" customWidth="1"/>
    <col min="13570" max="13570" width="7.375" style="10" customWidth="1"/>
    <col min="13571" max="13572" width="9" style="10"/>
    <col min="13573" max="13573" width="11.875" style="10" customWidth="1"/>
    <col min="13574" max="13578" width="9" style="10"/>
    <col min="13579" max="13579" width="5.75" style="10" customWidth="1"/>
    <col min="13580" max="13580" width="9" style="10"/>
    <col min="13581" max="13581" width="3.875" style="10" customWidth="1"/>
    <col min="13582" max="13582" width="2.75" style="10" customWidth="1"/>
    <col min="13583" max="13824" width="9" style="10"/>
    <col min="13825" max="13825" width="5.875" style="10" customWidth="1"/>
    <col min="13826" max="13826" width="7.375" style="10" customWidth="1"/>
    <col min="13827" max="13828" width="9" style="10"/>
    <col min="13829" max="13829" width="11.875" style="10" customWidth="1"/>
    <col min="13830" max="13834" width="9" style="10"/>
    <col min="13835" max="13835" width="5.75" style="10" customWidth="1"/>
    <col min="13836" max="13836" width="9" style="10"/>
    <col min="13837" max="13837" width="3.875" style="10" customWidth="1"/>
    <col min="13838" max="13838" width="2.75" style="10" customWidth="1"/>
    <col min="13839" max="14080" width="9" style="10"/>
    <col min="14081" max="14081" width="5.875" style="10" customWidth="1"/>
    <col min="14082" max="14082" width="7.375" style="10" customWidth="1"/>
    <col min="14083" max="14084" width="9" style="10"/>
    <col min="14085" max="14085" width="11.875" style="10" customWidth="1"/>
    <col min="14086" max="14090" width="9" style="10"/>
    <col min="14091" max="14091" width="5.75" style="10" customWidth="1"/>
    <col min="14092" max="14092" width="9" style="10"/>
    <col min="14093" max="14093" width="3.875" style="10" customWidth="1"/>
    <col min="14094" max="14094" width="2.75" style="10" customWidth="1"/>
    <col min="14095" max="14336" width="9" style="10"/>
    <col min="14337" max="14337" width="5.875" style="10" customWidth="1"/>
    <col min="14338" max="14338" width="7.375" style="10" customWidth="1"/>
    <col min="14339" max="14340" width="9" style="10"/>
    <col min="14341" max="14341" width="11.875" style="10" customWidth="1"/>
    <col min="14342" max="14346" width="9" style="10"/>
    <col min="14347" max="14347" width="5.75" style="10" customWidth="1"/>
    <col min="14348" max="14348" width="9" style="10"/>
    <col min="14349" max="14349" width="3.875" style="10" customWidth="1"/>
    <col min="14350" max="14350" width="2.75" style="10" customWidth="1"/>
    <col min="14351" max="14592" width="9" style="10"/>
    <col min="14593" max="14593" width="5.875" style="10" customWidth="1"/>
    <col min="14594" max="14594" width="7.375" style="10" customWidth="1"/>
    <col min="14595" max="14596" width="9" style="10"/>
    <col min="14597" max="14597" width="11.875" style="10" customWidth="1"/>
    <col min="14598" max="14602" width="9" style="10"/>
    <col min="14603" max="14603" width="5.75" style="10" customWidth="1"/>
    <col min="14604" max="14604" width="9" style="10"/>
    <col min="14605" max="14605" width="3.875" style="10" customWidth="1"/>
    <col min="14606" max="14606" width="2.75" style="10" customWidth="1"/>
    <col min="14607" max="14848" width="9" style="10"/>
    <col min="14849" max="14849" width="5.875" style="10" customWidth="1"/>
    <col min="14850" max="14850" width="7.375" style="10" customWidth="1"/>
    <col min="14851" max="14852" width="9" style="10"/>
    <col min="14853" max="14853" width="11.875" style="10" customWidth="1"/>
    <col min="14854" max="14858" width="9" style="10"/>
    <col min="14859" max="14859" width="5.75" style="10" customWidth="1"/>
    <col min="14860" max="14860" width="9" style="10"/>
    <col min="14861" max="14861" width="3.875" style="10" customWidth="1"/>
    <col min="14862" max="14862" width="2.75" style="10" customWidth="1"/>
    <col min="14863" max="15104" width="9" style="10"/>
    <col min="15105" max="15105" width="5.875" style="10" customWidth="1"/>
    <col min="15106" max="15106" width="7.375" style="10" customWidth="1"/>
    <col min="15107" max="15108" width="9" style="10"/>
    <col min="15109" max="15109" width="11.875" style="10" customWidth="1"/>
    <col min="15110" max="15114" width="9" style="10"/>
    <col min="15115" max="15115" width="5.75" style="10" customWidth="1"/>
    <col min="15116" max="15116" width="9" style="10"/>
    <col min="15117" max="15117" width="3.875" style="10" customWidth="1"/>
    <col min="15118" max="15118" width="2.75" style="10" customWidth="1"/>
    <col min="15119" max="15360" width="9" style="10"/>
    <col min="15361" max="15361" width="5.875" style="10" customWidth="1"/>
    <col min="15362" max="15362" width="7.375" style="10" customWidth="1"/>
    <col min="15363" max="15364" width="9" style="10"/>
    <col min="15365" max="15365" width="11.875" style="10" customWidth="1"/>
    <col min="15366" max="15370" width="9" style="10"/>
    <col min="15371" max="15371" width="5.75" style="10" customWidth="1"/>
    <col min="15372" max="15372" width="9" style="10"/>
    <col min="15373" max="15373" width="3.875" style="10" customWidth="1"/>
    <col min="15374" max="15374" width="2.75" style="10" customWidth="1"/>
    <col min="15375" max="15616" width="9" style="10"/>
    <col min="15617" max="15617" width="5.875" style="10" customWidth="1"/>
    <col min="15618" max="15618" width="7.375" style="10" customWidth="1"/>
    <col min="15619" max="15620" width="9" style="10"/>
    <col min="15621" max="15621" width="11.875" style="10" customWidth="1"/>
    <col min="15622" max="15626" width="9" style="10"/>
    <col min="15627" max="15627" width="5.75" style="10" customWidth="1"/>
    <col min="15628" max="15628" width="9" style="10"/>
    <col min="15629" max="15629" width="3.875" style="10" customWidth="1"/>
    <col min="15630" max="15630" width="2.75" style="10" customWidth="1"/>
    <col min="15631" max="15872" width="9" style="10"/>
    <col min="15873" max="15873" width="5.875" style="10" customWidth="1"/>
    <col min="15874" max="15874" width="7.375" style="10" customWidth="1"/>
    <col min="15875" max="15876" width="9" style="10"/>
    <col min="15877" max="15877" width="11.875" style="10" customWidth="1"/>
    <col min="15878" max="15882" width="9" style="10"/>
    <col min="15883" max="15883" width="5.75" style="10" customWidth="1"/>
    <col min="15884" max="15884" width="9" style="10"/>
    <col min="15885" max="15885" width="3.875" style="10" customWidth="1"/>
    <col min="15886" max="15886" width="2.75" style="10" customWidth="1"/>
    <col min="15887" max="16128" width="9" style="10"/>
    <col min="16129" max="16129" width="5.875" style="10" customWidth="1"/>
    <col min="16130" max="16130" width="7.375" style="10" customWidth="1"/>
    <col min="16131" max="16132" width="9" style="10"/>
    <col min="16133" max="16133" width="11.875" style="10" customWidth="1"/>
    <col min="16134" max="16138" width="9" style="10"/>
    <col min="16139" max="16139" width="5.75" style="10" customWidth="1"/>
    <col min="16140" max="16140" width="9" style="10"/>
    <col min="16141" max="16141" width="3.875" style="10" customWidth="1"/>
    <col min="16142" max="16142" width="2.75" style="10" customWidth="1"/>
    <col min="16143" max="16384" width="9" style="10"/>
  </cols>
  <sheetData>
    <row r="1" spans="1:14" ht="22.5" customHeight="1" x14ac:dyDescent="0.15">
      <c r="J1" s="361" t="s">
        <v>142</v>
      </c>
      <c r="K1" s="361"/>
      <c r="L1" s="361"/>
      <c r="M1" s="361"/>
      <c r="N1" s="96"/>
    </row>
    <row r="2" spans="1:14" ht="21.75" thickBot="1" x14ac:dyDescent="0.2">
      <c r="A2" s="97" t="s">
        <v>113</v>
      </c>
      <c r="H2" s="10" t="s">
        <v>23</v>
      </c>
      <c r="I2" s="362">
        <f>'[1]申込書 '!G10</f>
        <v>0</v>
      </c>
      <c r="J2" s="363"/>
      <c r="K2" s="363"/>
      <c r="L2" s="363"/>
      <c r="M2" s="364"/>
    </row>
    <row r="3" spans="1:14" ht="48.75" customHeight="1" thickBot="1" x14ac:dyDescent="0.2">
      <c r="A3" s="365" t="s">
        <v>114</v>
      </c>
      <c r="B3" s="366"/>
      <c r="C3" s="367" t="s">
        <v>115</v>
      </c>
      <c r="D3" s="367"/>
      <c r="E3" s="367"/>
      <c r="F3" s="367"/>
      <c r="G3" s="367"/>
      <c r="H3" s="367"/>
      <c r="I3" s="367"/>
      <c r="J3" s="367"/>
      <c r="K3" s="367"/>
      <c r="L3" s="367"/>
      <c r="M3" s="368"/>
    </row>
    <row r="4" spans="1:14" ht="48.75" customHeight="1" x14ac:dyDescent="0.15">
      <c r="A4" s="365" t="s">
        <v>116</v>
      </c>
      <c r="B4" s="366"/>
      <c r="C4" s="367"/>
      <c r="D4" s="367"/>
      <c r="E4" s="367"/>
      <c r="F4" s="367"/>
      <c r="G4" s="367"/>
      <c r="H4" s="367"/>
      <c r="I4" s="367"/>
      <c r="J4" s="367"/>
      <c r="K4" s="367"/>
      <c r="L4" s="367"/>
      <c r="M4" s="368"/>
    </row>
    <row r="5" spans="1:14" ht="48.75" customHeight="1" x14ac:dyDescent="0.15">
      <c r="A5" s="369" t="s">
        <v>117</v>
      </c>
      <c r="B5" s="370"/>
      <c r="C5" s="371"/>
      <c r="D5" s="371"/>
      <c r="E5" s="371"/>
      <c r="F5" s="371"/>
      <c r="G5" s="371"/>
      <c r="H5" s="371"/>
      <c r="I5" s="371"/>
      <c r="J5" s="371"/>
      <c r="K5" s="371"/>
      <c r="L5" s="371"/>
      <c r="M5" s="372"/>
    </row>
    <row r="6" spans="1:14" ht="48.75" customHeight="1" x14ac:dyDescent="0.15">
      <c r="A6" s="369" t="s">
        <v>3</v>
      </c>
      <c r="B6" s="370"/>
      <c r="C6" s="371"/>
      <c r="D6" s="371"/>
      <c r="E6" s="371"/>
      <c r="F6" s="371"/>
      <c r="G6" s="371"/>
      <c r="H6" s="371"/>
      <c r="I6" s="371"/>
      <c r="J6" s="371"/>
      <c r="K6" s="371"/>
      <c r="L6" s="371"/>
      <c r="M6" s="372"/>
    </row>
    <row r="7" spans="1:14" ht="48.75" customHeight="1" x14ac:dyDescent="0.15">
      <c r="A7" s="369" t="s">
        <v>130</v>
      </c>
      <c r="B7" s="370"/>
      <c r="C7" s="373"/>
      <c r="D7" s="371"/>
      <c r="E7" s="371"/>
      <c r="F7" s="371"/>
      <c r="G7" s="374"/>
      <c r="H7" s="98" t="s">
        <v>118</v>
      </c>
      <c r="I7" s="373"/>
      <c r="J7" s="371"/>
      <c r="K7" s="371"/>
      <c r="L7" s="371"/>
      <c r="M7" s="372"/>
    </row>
    <row r="8" spans="1:14" ht="52.5" customHeight="1" x14ac:dyDescent="0.15">
      <c r="A8" s="369" t="s">
        <v>119</v>
      </c>
      <c r="B8" s="370"/>
      <c r="C8" s="375" t="s">
        <v>131</v>
      </c>
      <c r="D8" s="375"/>
      <c r="E8" s="375"/>
      <c r="F8" s="375"/>
      <c r="G8" s="375"/>
      <c r="H8" s="99" t="s">
        <v>123</v>
      </c>
      <c r="I8" s="376" t="s">
        <v>146</v>
      </c>
      <c r="J8" s="376"/>
      <c r="K8" s="376"/>
      <c r="L8" s="376"/>
      <c r="M8" s="377"/>
    </row>
    <row r="9" spans="1:14" ht="52.5" customHeight="1" x14ac:dyDescent="0.15">
      <c r="A9" s="369"/>
      <c r="B9" s="370"/>
      <c r="C9" s="375"/>
      <c r="D9" s="375"/>
      <c r="E9" s="375"/>
      <c r="F9" s="375"/>
      <c r="G9" s="375"/>
      <c r="H9" s="99" t="s">
        <v>125</v>
      </c>
      <c r="I9" s="376" t="s">
        <v>146</v>
      </c>
      <c r="J9" s="376"/>
      <c r="K9" s="376"/>
      <c r="L9" s="376"/>
      <c r="M9" s="377"/>
    </row>
    <row r="10" spans="1:14" ht="50.1" customHeight="1" x14ac:dyDescent="0.15">
      <c r="A10" s="378" t="s">
        <v>120</v>
      </c>
      <c r="B10" s="379"/>
      <c r="C10" s="382" t="s">
        <v>121</v>
      </c>
      <c r="D10" s="382"/>
      <c r="E10" s="383" t="s">
        <v>122</v>
      </c>
      <c r="F10" s="383"/>
      <c r="G10" s="384"/>
      <c r="H10" s="385" t="s">
        <v>132</v>
      </c>
      <c r="I10" s="388" t="s">
        <v>16</v>
      </c>
      <c r="J10" s="388"/>
      <c r="K10" s="389"/>
      <c r="L10" s="389"/>
      <c r="M10" s="100" t="s">
        <v>102</v>
      </c>
    </row>
    <row r="11" spans="1:14" ht="50.1" customHeight="1" x14ac:dyDescent="0.15">
      <c r="A11" s="380"/>
      <c r="B11" s="381"/>
      <c r="C11" s="382" t="s">
        <v>124</v>
      </c>
      <c r="D11" s="382"/>
      <c r="E11" s="383" t="s">
        <v>122</v>
      </c>
      <c r="F11" s="383"/>
      <c r="G11" s="384"/>
      <c r="H11" s="386"/>
      <c r="I11" s="393" t="s">
        <v>98</v>
      </c>
      <c r="J11" s="393"/>
      <c r="K11" s="389"/>
      <c r="L11" s="389"/>
      <c r="M11" s="100" t="s">
        <v>102</v>
      </c>
    </row>
    <row r="12" spans="1:14" ht="50.1" customHeight="1" x14ac:dyDescent="0.15">
      <c r="A12" s="380"/>
      <c r="B12" s="381"/>
      <c r="C12" s="394" t="s">
        <v>98</v>
      </c>
      <c r="D12" s="394"/>
      <c r="E12" s="395" t="s">
        <v>122</v>
      </c>
      <c r="F12" s="395"/>
      <c r="G12" s="396"/>
      <c r="H12" s="387"/>
      <c r="I12" s="397" t="s">
        <v>147</v>
      </c>
      <c r="J12" s="397"/>
      <c r="K12" s="398"/>
      <c r="L12" s="398"/>
      <c r="M12" s="101" t="s">
        <v>102</v>
      </c>
    </row>
    <row r="13" spans="1:14" ht="47.25" customHeight="1" x14ac:dyDescent="0.15">
      <c r="A13" s="369" t="s">
        <v>126</v>
      </c>
      <c r="B13" s="370"/>
      <c r="C13" s="399" t="s">
        <v>136</v>
      </c>
      <c r="D13" s="399"/>
      <c r="E13" s="399"/>
      <c r="F13" s="399"/>
      <c r="G13" s="399"/>
      <c r="H13" s="399"/>
      <c r="I13" s="399"/>
      <c r="J13" s="399"/>
      <c r="K13" s="399"/>
      <c r="L13" s="399"/>
      <c r="M13" s="400"/>
    </row>
    <row r="14" spans="1:14" ht="45" customHeight="1" x14ac:dyDescent="0.15">
      <c r="A14" s="369" t="s">
        <v>148</v>
      </c>
      <c r="B14" s="370"/>
      <c r="C14" s="403" t="s">
        <v>137</v>
      </c>
      <c r="D14" s="403"/>
      <c r="E14" s="403"/>
      <c r="F14" s="403"/>
      <c r="G14" s="403"/>
      <c r="H14" s="403"/>
      <c r="I14" s="403"/>
      <c r="J14" s="403"/>
      <c r="K14" s="403"/>
      <c r="L14" s="403"/>
      <c r="M14" s="404"/>
    </row>
    <row r="15" spans="1:14" ht="62.25" customHeight="1" thickBot="1" x14ac:dyDescent="0.2">
      <c r="A15" s="401"/>
      <c r="B15" s="402"/>
      <c r="C15" s="405"/>
      <c r="D15" s="405"/>
      <c r="E15" s="405"/>
      <c r="F15" s="405"/>
      <c r="G15" s="405"/>
      <c r="H15" s="405"/>
      <c r="I15" s="405"/>
      <c r="J15" s="405"/>
      <c r="K15" s="405"/>
      <c r="L15" s="405"/>
      <c r="M15" s="406"/>
    </row>
    <row r="16" spans="1:14" ht="30.75" customHeight="1" thickBot="1" x14ac:dyDescent="0.2">
      <c r="A16" s="102" t="s">
        <v>127</v>
      </c>
    </row>
    <row r="17" spans="1:13" ht="30" customHeight="1" x14ac:dyDescent="0.15">
      <c r="A17" s="407"/>
      <c r="B17" s="408"/>
      <c r="C17" s="408"/>
      <c r="D17" s="408"/>
      <c r="E17" s="408"/>
      <c r="F17" s="408"/>
      <c r="G17" s="408"/>
      <c r="H17" s="408"/>
      <c r="I17" s="408"/>
      <c r="J17" s="408"/>
      <c r="K17" s="408"/>
      <c r="L17" s="408"/>
      <c r="M17" s="409"/>
    </row>
    <row r="18" spans="1:13" ht="30" customHeight="1" x14ac:dyDescent="0.15">
      <c r="A18" s="390"/>
      <c r="B18" s="391"/>
      <c r="C18" s="391"/>
      <c r="D18" s="391"/>
      <c r="E18" s="391"/>
      <c r="F18" s="391"/>
      <c r="G18" s="391"/>
      <c r="H18" s="391"/>
      <c r="I18" s="391"/>
      <c r="J18" s="391"/>
      <c r="K18" s="391"/>
      <c r="L18" s="391"/>
      <c r="M18" s="392"/>
    </row>
    <row r="19" spans="1:13" ht="30" customHeight="1" x14ac:dyDescent="0.15">
      <c r="A19" s="390"/>
      <c r="B19" s="391"/>
      <c r="C19" s="391"/>
      <c r="D19" s="391"/>
      <c r="E19" s="391"/>
      <c r="F19" s="391"/>
      <c r="G19" s="391"/>
      <c r="H19" s="391"/>
      <c r="I19" s="391"/>
      <c r="J19" s="391"/>
      <c r="K19" s="391"/>
      <c r="L19" s="391"/>
      <c r="M19" s="392"/>
    </row>
    <row r="20" spans="1:13" ht="28.5" customHeight="1" thickBot="1" x14ac:dyDescent="0.2">
      <c r="A20" s="413"/>
      <c r="B20" s="414"/>
      <c r="C20" s="414"/>
      <c r="D20" s="414"/>
      <c r="E20" s="414"/>
      <c r="F20" s="414"/>
      <c r="G20" s="414"/>
      <c r="H20" s="414"/>
      <c r="I20" s="414"/>
      <c r="J20" s="414"/>
      <c r="K20" s="414"/>
      <c r="L20" s="414"/>
      <c r="M20" s="415"/>
    </row>
    <row r="21" spans="1:13" ht="28.5" customHeight="1" thickBot="1" x14ac:dyDescent="0.2">
      <c r="A21" s="416" t="s">
        <v>128</v>
      </c>
      <c r="B21" s="416"/>
      <c r="C21" s="416"/>
      <c r="D21" s="416"/>
      <c r="E21" s="416"/>
      <c r="F21" s="416"/>
      <c r="G21" s="416"/>
      <c r="H21" s="416"/>
      <c r="I21" s="416"/>
      <c r="J21" s="416"/>
      <c r="K21" s="416"/>
      <c r="L21" s="416"/>
      <c r="M21" s="417"/>
    </row>
    <row r="22" spans="1:13" ht="24.75" customHeight="1" x14ac:dyDescent="0.15">
      <c r="A22" s="418"/>
      <c r="B22" s="419"/>
      <c r="C22" s="419"/>
      <c r="D22" s="419"/>
      <c r="E22" s="419"/>
      <c r="F22" s="419"/>
      <c r="G22" s="419"/>
      <c r="H22" s="419"/>
      <c r="I22" s="419"/>
      <c r="J22" s="419"/>
      <c r="K22" s="419"/>
      <c r="L22" s="419"/>
      <c r="M22" s="420"/>
    </row>
    <row r="23" spans="1:13" ht="24.75" customHeight="1" x14ac:dyDescent="0.15">
      <c r="A23" s="421"/>
      <c r="B23" s="422"/>
      <c r="C23" s="422"/>
      <c r="D23" s="422"/>
      <c r="E23" s="422"/>
      <c r="F23" s="422"/>
      <c r="G23" s="422"/>
      <c r="H23" s="422"/>
      <c r="I23" s="422"/>
      <c r="J23" s="422"/>
      <c r="K23" s="422"/>
      <c r="L23" s="422"/>
      <c r="M23" s="423"/>
    </row>
    <row r="24" spans="1:13" ht="28.5" customHeight="1" x14ac:dyDescent="0.15">
      <c r="A24" s="421"/>
      <c r="B24" s="422"/>
      <c r="C24" s="422"/>
      <c r="D24" s="422"/>
      <c r="E24" s="422"/>
      <c r="F24" s="422"/>
      <c r="G24" s="422"/>
      <c r="H24" s="422"/>
      <c r="I24" s="422"/>
      <c r="J24" s="422"/>
      <c r="K24" s="422"/>
      <c r="L24" s="422"/>
      <c r="M24" s="423"/>
    </row>
    <row r="25" spans="1:13" ht="28.5" customHeight="1" thickBot="1" x14ac:dyDescent="0.2">
      <c r="A25" s="410"/>
      <c r="B25" s="411"/>
      <c r="C25" s="411"/>
      <c r="D25" s="411"/>
      <c r="E25" s="411"/>
      <c r="F25" s="411"/>
      <c r="G25" s="411"/>
      <c r="H25" s="411"/>
      <c r="I25" s="411"/>
      <c r="J25" s="411"/>
      <c r="K25" s="411"/>
      <c r="L25" s="411"/>
      <c r="M25" s="412"/>
    </row>
  </sheetData>
  <mergeCells count="44">
    <mergeCell ref="A25:M25"/>
    <mergeCell ref="A19:M19"/>
    <mergeCell ref="A20:M20"/>
    <mergeCell ref="A21:M21"/>
    <mergeCell ref="A22:M22"/>
    <mergeCell ref="A23:M23"/>
    <mergeCell ref="A24:M24"/>
    <mergeCell ref="A18:M18"/>
    <mergeCell ref="C11:D11"/>
    <mergeCell ref="E11:G11"/>
    <mergeCell ref="I11:J11"/>
    <mergeCell ref="K11:L11"/>
    <mergeCell ref="C12:D12"/>
    <mergeCell ref="E12:G12"/>
    <mergeCell ref="I12:J12"/>
    <mergeCell ref="K12:L12"/>
    <mergeCell ref="A13:B13"/>
    <mergeCell ref="C13:M13"/>
    <mergeCell ref="A14:B15"/>
    <mergeCell ref="C14:M15"/>
    <mergeCell ref="A17:M17"/>
    <mergeCell ref="A8:B9"/>
    <mergeCell ref="C8:G9"/>
    <mergeCell ref="I8:M8"/>
    <mergeCell ref="I9:M9"/>
    <mergeCell ref="A10:B12"/>
    <mergeCell ref="C10:D10"/>
    <mergeCell ref="E10:G10"/>
    <mergeCell ref="H10:H12"/>
    <mergeCell ref="I10:J10"/>
    <mergeCell ref="K10:L10"/>
    <mergeCell ref="A5:B5"/>
    <mergeCell ref="C5:M5"/>
    <mergeCell ref="A6:B6"/>
    <mergeCell ref="C6:M6"/>
    <mergeCell ref="A7:B7"/>
    <mergeCell ref="C7:G7"/>
    <mergeCell ref="I7:M7"/>
    <mergeCell ref="J1:M1"/>
    <mergeCell ref="I2:M2"/>
    <mergeCell ref="A3:B3"/>
    <mergeCell ref="C3:M3"/>
    <mergeCell ref="A4:B4"/>
    <mergeCell ref="C4:M4"/>
  </mergeCells>
  <phoneticPr fontId="2"/>
  <pageMargins left="0.31496062992125984" right="0.39370078740157483" top="0.47244094488188981" bottom="0.15748031496062992" header="3.937007874015748E-2" footer="0"/>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新規立上げ　申込書</vt:lpstr>
      <vt:lpstr>収支予算</vt:lpstr>
      <vt:lpstr>目的等 </vt:lpstr>
      <vt:lpstr>収支予算!Print_Area</vt:lpstr>
      <vt:lpstr>'新規立上げ　申込書'!Print_Area</vt:lpstr>
      <vt:lpstr>'目的等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syakyo-iy13</cp:lastModifiedBy>
  <cp:lastPrinted>2021-02-12T00:45:55Z</cp:lastPrinted>
  <dcterms:created xsi:type="dcterms:W3CDTF">2016-12-11T04:47:55Z</dcterms:created>
  <dcterms:modified xsi:type="dcterms:W3CDTF">2021-03-04T03:00:09Z</dcterms:modified>
</cp:coreProperties>
</file>