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Terastation\2019年度\2019年度\07 業務\6517 助成金\01 ふれあい助成金\12 R2様式\③R2_泉区助成金様式一式\"/>
    </mc:Choice>
  </mc:AlternateContent>
  <xr:revisionPtr revIDLastSave="0" documentId="13_ncr:1_{05768EFA-046F-4EC3-AD52-0B24217FD1EE}" xr6:coauthVersionLast="45" xr6:coauthVersionMax="45" xr10:uidLastSave="{00000000-0000-0000-0000-000000000000}"/>
  <bookViews>
    <workbookView xWindow="-120" yWindow="-120" windowWidth="20730" windowHeight="11160" xr2:uid="{00000000-000D-0000-FFFF-FFFF00000000}"/>
  </bookViews>
  <sheets>
    <sheet name="新規立上げ　申込書" sheetId="7" r:id="rId1"/>
    <sheet name="収支予算" sheetId="8" r:id="rId2"/>
  </sheets>
  <definedNames>
    <definedName name="_xlnm.Print_Area" localSheetId="1">収支予算!$A$1:$I$33</definedName>
    <definedName name="_xlnm.Print_Area" localSheetId="0">'新規立上げ　申込書'!$A$1:$N$40</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 i="8" l="1"/>
  <c r="E26" i="8" l="1"/>
  <c r="E31" i="8" s="1"/>
  <c r="E14" i="8"/>
  <c r="H12" i="8" s="1"/>
  <c r="E10" i="8"/>
  <c r="E11" i="8" s="1"/>
  <c r="K12" i="8" l="1"/>
  <c r="K10" i="8"/>
  <c r="H10" i="8"/>
  <c r="J40" i="7"/>
  <c r="M40" i="7" l="1"/>
  <c r="M39"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YVC2</author>
  </authors>
  <commentList>
    <comment ref="J40" authorId="0" shapeId="0" xr:uid="{00000000-0006-0000-0000-000001000000}">
      <text>
        <r>
          <rPr>
            <b/>
            <sz val="16"/>
            <color indexed="81"/>
            <rFont val="ＭＳ Ｐゴシック"/>
            <family val="3"/>
            <charset val="128"/>
          </rPr>
          <t>自動計算あり。</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YVC2</author>
  </authors>
  <commentList>
    <comment ref="E14" authorId="0" shapeId="0" xr:uid="{00000000-0006-0000-0100-000001000000}">
      <text>
        <r>
          <rPr>
            <b/>
            <sz val="14"/>
            <color indexed="81"/>
            <rFont val="ＭＳ Ｐゴシック"/>
            <family val="3"/>
            <charset val="128"/>
          </rPr>
          <t>自動計算です</t>
        </r>
      </text>
    </comment>
  </commentList>
</comments>
</file>

<file path=xl/sharedStrings.xml><?xml version="1.0" encoding="utf-8"?>
<sst xmlns="http://schemas.openxmlformats.org/spreadsheetml/2006/main" count="150" uniqueCount="128">
  <si>
    <t>備考</t>
    <rPh sb="0" eb="2">
      <t>ビコウ</t>
    </rPh>
    <phoneticPr fontId="2"/>
  </si>
  <si>
    <t>内容</t>
    <rPh sb="0" eb="2">
      <t>ナイヨウ</t>
    </rPh>
    <phoneticPr fontId="2"/>
  </si>
  <si>
    <t>月</t>
    <rPh sb="0" eb="1">
      <t>ツキ</t>
    </rPh>
    <phoneticPr fontId="2"/>
  </si>
  <si>
    <t>活動場所</t>
    <rPh sb="0" eb="2">
      <t>カツドウ</t>
    </rPh>
    <rPh sb="2" eb="4">
      <t>バショ</t>
    </rPh>
    <phoneticPr fontId="2"/>
  </si>
  <si>
    <t>開始時期</t>
    <rPh sb="0" eb="2">
      <t>カイシ</t>
    </rPh>
    <rPh sb="2" eb="4">
      <t>ジキ</t>
    </rPh>
    <phoneticPr fontId="2"/>
  </si>
  <si>
    <t>円</t>
    <rPh sb="0" eb="1">
      <t>エン</t>
    </rPh>
    <phoneticPr fontId="2"/>
  </si>
  <si>
    <t>電 話</t>
    <rPh sb="0" eb="1">
      <t>デン</t>
    </rPh>
    <rPh sb="2" eb="3">
      <t>ハナシ</t>
    </rPh>
    <phoneticPr fontId="2"/>
  </si>
  <si>
    <t>会計責任者名</t>
    <rPh sb="0" eb="2">
      <t>カイケイ</t>
    </rPh>
    <rPh sb="2" eb="4">
      <t>セキニン</t>
    </rPh>
    <rPh sb="4" eb="5">
      <t>シャ</t>
    </rPh>
    <rPh sb="5" eb="6">
      <t>メイ</t>
    </rPh>
    <phoneticPr fontId="2"/>
  </si>
  <si>
    <t>住 所</t>
    <rPh sb="0" eb="1">
      <t>ジュウ</t>
    </rPh>
    <rPh sb="2" eb="3">
      <t>ショ</t>
    </rPh>
    <phoneticPr fontId="2"/>
  </si>
  <si>
    <t>ふりがな</t>
  </si>
  <si>
    <t>連絡担当者名</t>
    <rPh sb="0" eb="2">
      <t>レンラク</t>
    </rPh>
    <rPh sb="2" eb="4">
      <t>タントウ</t>
    </rPh>
    <rPh sb="4" eb="5">
      <t>シャ</t>
    </rPh>
    <rPh sb="5" eb="6">
      <t>メイ</t>
    </rPh>
    <phoneticPr fontId="2"/>
  </si>
  <si>
    <t>代表者</t>
    <rPh sb="0" eb="3">
      <t>ダイヒョウシャ</t>
    </rPh>
    <phoneticPr fontId="2"/>
  </si>
  <si>
    <t>団体名</t>
    <rPh sb="0" eb="2">
      <t>ダンタイ</t>
    </rPh>
    <phoneticPr fontId="2"/>
  </si>
  <si>
    <t>申 請 団 体</t>
    <rPh sb="0" eb="1">
      <t>サル</t>
    </rPh>
    <rPh sb="2" eb="3">
      <t>ショウ</t>
    </rPh>
    <rPh sb="4" eb="5">
      <t>ダン</t>
    </rPh>
    <rPh sb="6" eb="7">
      <t>カラダ</t>
    </rPh>
    <phoneticPr fontId="2"/>
  </si>
  <si>
    <t>※事務局記入欄</t>
    <rPh sb="1" eb="4">
      <t>ジムキョク</t>
    </rPh>
    <rPh sb="4" eb="6">
      <t>キニュウ</t>
    </rPh>
    <rPh sb="6" eb="7">
      <t>ラン</t>
    </rPh>
    <phoneticPr fontId="2"/>
  </si>
  <si>
    <t>受付者</t>
    <rPh sb="0" eb="2">
      <t>ウケツケ</t>
    </rPh>
    <rPh sb="2" eb="3">
      <t>シャ</t>
    </rPh>
    <phoneticPr fontId="2"/>
  </si>
  <si>
    <t>　　　　名</t>
    <rPh sb="4" eb="5">
      <t>メイ</t>
    </rPh>
    <phoneticPr fontId="2"/>
  </si>
  <si>
    <t>　　名</t>
    <rPh sb="2" eb="3">
      <t>メイ</t>
    </rPh>
    <phoneticPr fontId="2"/>
  </si>
  <si>
    <t>　　　名</t>
    <rPh sb="3" eb="4">
      <t>メイ</t>
    </rPh>
    <phoneticPr fontId="2"/>
  </si>
  <si>
    <t>サービス利用者
または障害者</t>
    <rPh sb="4" eb="7">
      <t>リヨウシャ</t>
    </rPh>
    <rPh sb="11" eb="14">
      <t>ショウガイシャ</t>
    </rPh>
    <phoneticPr fontId="2"/>
  </si>
  <si>
    <t>■年間の事業スケジュール</t>
    <rPh sb="1" eb="2">
      <t>ネン</t>
    </rPh>
    <rPh sb="2" eb="3">
      <t>カン</t>
    </rPh>
    <rPh sb="4" eb="6">
      <t>ジギョウ</t>
    </rPh>
    <phoneticPr fontId="2"/>
  </si>
  <si>
    <t>■活動の目的</t>
    <rPh sb="1" eb="3">
      <t>カツドウ</t>
    </rPh>
    <rPh sb="4" eb="6">
      <t>モクテキ</t>
    </rPh>
    <phoneticPr fontId="2"/>
  </si>
  <si>
    <t>人数</t>
    <rPh sb="0" eb="2">
      <t>ニンズウ</t>
    </rPh>
    <phoneticPr fontId="2"/>
  </si>
  <si>
    <t>合計
回数</t>
    <rPh sb="0" eb="2">
      <t>ゴウケイ</t>
    </rPh>
    <rPh sb="3" eb="5">
      <t>カイスウ</t>
    </rPh>
    <phoneticPr fontId="2"/>
  </si>
  <si>
    <t>合計
人数</t>
    <rPh sb="0" eb="2">
      <t>ゴウケイ</t>
    </rPh>
    <rPh sb="3" eb="5">
      <t>ニンズウ</t>
    </rPh>
    <phoneticPr fontId="2"/>
  </si>
  <si>
    <t>様式（　　-　　）</t>
    <rPh sb="0" eb="2">
      <t>ヨウシキ</t>
    </rPh>
    <phoneticPr fontId="2"/>
  </si>
  <si>
    <t>収支予算</t>
    <phoneticPr fontId="2"/>
  </si>
  <si>
    <t>団体名：</t>
    <rPh sb="0" eb="2">
      <t>ダンタイ</t>
    </rPh>
    <rPh sb="2" eb="3">
      <t>メイ</t>
    </rPh>
    <phoneticPr fontId="2"/>
  </si>
  <si>
    <t>申込事業全体の予算額を記入してください。（助成対象経費以外の経費についても記入してください。）</t>
    <phoneticPr fontId="2"/>
  </si>
  <si>
    <t>（単位：円）</t>
    <phoneticPr fontId="2"/>
  </si>
  <si>
    <t>科　　目</t>
  </si>
  <si>
    <t>予 算 額</t>
  </si>
  <si>
    <t>説　明（内訳・算出根拠）</t>
    <phoneticPr fontId="2"/>
  </si>
  <si>
    <t>収　　　　　　入</t>
    <phoneticPr fontId="2"/>
  </si>
  <si>
    <t>①</t>
    <phoneticPr fontId="2"/>
  </si>
  <si>
    <t>千円単位で記入</t>
    <rPh sb="0" eb="2">
      <t>センエン</t>
    </rPh>
    <rPh sb="2" eb="4">
      <t>タンイ</t>
    </rPh>
    <rPh sb="5" eb="7">
      <t>キニュウ</t>
    </rPh>
    <phoneticPr fontId="2"/>
  </si>
  <si>
    <t>自主財源</t>
    <rPh sb="0" eb="2">
      <t>ジシュ</t>
    </rPh>
    <rPh sb="2" eb="4">
      <t>ザイゲン</t>
    </rPh>
    <phoneticPr fontId="2"/>
  </si>
  <si>
    <t>②</t>
    <phoneticPr fontId="2"/>
  </si>
  <si>
    <t>ｻｰﾋﾞｽ利用者の利用料
障害当事者の会費</t>
    <phoneticPr fontId="2"/>
  </si>
  <si>
    <t>③</t>
    <phoneticPr fontId="2"/>
  </si>
  <si>
    <t>担い手・ﾎﾞﾗﾝﾃｨｱの会費等</t>
    <phoneticPr fontId="2"/>
  </si>
  <si>
    <t>④</t>
    <phoneticPr fontId="2"/>
  </si>
  <si>
    <t>他からの助成金・補助金</t>
    <phoneticPr fontId="2"/>
  </si>
  <si>
    <t>⑤</t>
    <phoneticPr fontId="2"/>
  </si>
  <si>
    <t>その他（　　　　　　）</t>
    <phoneticPr fontId="2"/>
  </si>
  <si>
    <t>⑥</t>
    <phoneticPr fontId="2"/>
  </si>
  <si>
    <t>自主財源計
（②＋③＋④＋⑤）</t>
    <rPh sb="0" eb="2">
      <t>ジシュ</t>
    </rPh>
    <rPh sb="2" eb="4">
      <t>ザイゲン</t>
    </rPh>
    <rPh sb="4" eb="5">
      <t>ケイ</t>
    </rPh>
    <phoneticPr fontId="2"/>
  </si>
  <si>
    <t>％</t>
    <phoneticPr fontId="2"/>
  </si>
  <si>
    <t>⑦小計（①+⑥）</t>
    <rPh sb="1" eb="2">
      <t>ショウ</t>
    </rPh>
    <rPh sb="2" eb="3">
      <t>ケイ</t>
    </rPh>
    <phoneticPr fontId="2"/>
  </si>
  <si>
    <t>その他</t>
    <rPh sb="2" eb="3">
      <t>タ</t>
    </rPh>
    <phoneticPr fontId="2"/>
  </si>
  <si>
    <t>⑧</t>
    <phoneticPr fontId="2"/>
  </si>
  <si>
    <t>前年度繰越金</t>
    <rPh sb="0" eb="3">
      <t>ゼンネンド</t>
    </rPh>
    <rPh sb="3" eb="5">
      <t>クリコシ</t>
    </rPh>
    <rPh sb="5" eb="6">
      <t>キン</t>
    </rPh>
    <phoneticPr fontId="2"/>
  </si>
  <si>
    <t>⑨</t>
    <phoneticPr fontId="2"/>
  </si>
  <si>
    <t>⑩合計（⑦＋⑧＋⑨）</t>
    <phoneticPr fontId="2"/>
  </si>
  <si>
    <t>科　　目</t>
    <phoneticPr fontId="2"/>
  </si>
  <si>
    <t>予算額</t>
    <rPh sb="0" eb="3">
      <t>ヨサンガク</t>
    </rPh>
    <phoneticPr fontId="2"/>
  </si>
  <si>
    <t>支　　　　　　出</t>
    <rPh sb="0" eb="1">
      <t>シ</t>
    </rPh>
    <rPh sb="7" eb="8">
      <t>デ</t>
    </rPh>
    <phoneticPr fontId="2"/>
  </si>
  <si>
    <t>助成対象経費</t>
    <phoneticPr fontId="2"/>
  </si>
  <si>
    <t>⑪</t>
    <phoneticPr fontId="2"/>
  </si>
  <si>
    <t>活動費</t>
    <rPh sb="0" eb="2">
      <t>カツドウ</t>
    </rPh>
    <rPh sb="2" eb="3">
      <t>ヒ</t>
    </rPh>
    <phoneticPr fontId="2"/>
  </si>
  <si>
    <t>⑫</t>
    <phoneticPr fontId="2"/>
  </si>
  <si>
    <t>活動場所の維持費</t>
    <rPh sb="0" eb="2">
      <t>カツドウ</t>
    </rPh>
    <rPh sb="2" eb="4">
      <t>バショ</t>
    </rPh>
    <rPh sb="5" eb="8">
      <t>イジヒ</t>
    </rPh>
    <phoneticPr fontId="2"/>
  </si>
  <si>
    <t>⑬</t>
    <phoneticPr fontId="2"/>
  </si>
  <si>
    <t>物品購入費
(除：食材費･飲食経費)</t>
    <rPh sb="0" eb="2">
      <t>ブッピン</t>
    </rPh>
    <rPh sb="2" eb="5">
      <t>コウニュウヒ</t>
    </rPh>
    <rPh sb="7" eb="8">
      <t>ノゾ</t>
    </rPh>
    <phoneticPr fontId="2"/>
  </si>
  <si>
    <t>⑭</t>
    <phoneticPr fontId="2"/>
  </si>
  <si>
    <t>謝金</t>
    <rPh sb="0" eb="2">
      <t>シャキン</t>
    </rPh>
    <phoneticPr fontId="2"/>
  </si>
  <si>
    <t>⑮</t>
    <phoneticPr fontId="2"/>
  </si>
  <si>
    <t>通信運搬費</t>
    <rPh sb="0" eb="2">
      <t>ツウシン</t>
    </rPh>
    <rPh sb="2" eb="4">
      <t>ウンパン</t>
    </rPh>
    <rPh sb="4" eb="5">
      <t>ヒ</t>
    </rPh>
    <phoneticPr fontId="2"/>
  </si>
  <si>
    <t>⑯</t>
    <phoneticPr fontId="2"/>
  </si>
  <si>
    <r>
      <t xml:space="preserve">車両経費
</t>
    </r>
    <r>
      <rPr>
        <sz val="10"/>
        <rFont val="ＭＳ ゴシック"/>
        <family val="3"/>
        <charset val="128"/>
      </rPr>
      <t>(事業に関わる車両に限る)</t>
    </r>
    <phoneticPr fontId="2"/>
  </si>
  <si>
    <t>⑰</t>
    <phoneticPr fontId="2"/>
  </si>
  <si>
    <t>保険料</t>
    <phoneticPr fontId="2"/>
  </si>
  <si>
    <t>⑱</t>
    <phoneticPr fontId="2"/>
  </si>
  <si>
    <t>印刷費</t>
    <phoneticPr fontId="2"/>
  </si>
  <si>
    <t>⑲</t>
    <phoneticPr fontId="2"/>
  </si>
  <si>
    <t>コーディネーター人件費</t>
    <rPh sb="8" eb="11">
      <t>ジンケンヒ</t>
    </rPh>
    <phoneticPr fontId="2"/>
  </si>
  <si>
    <t>⑳</t>
    <phoneticPr fontId="2"/>
  </si>
  <si>
    <t>拠点整備と改修費</t>
    <rPh sb="0" eb="2">
      <t>キョテン</t>
    </rPh>
    <rPh sb="2" eb="4">
      <t>セイビ</t>
    </rPh>
    <rPh sb="5" eb="8">
      <t>カイシュウヒ</t>
    </rPh>
    <phoneticPr fontId="2"/>
  </si>
  <si>
    <t>小　　計㉑（⑪～⑳）</t>
    <rPh sb="0" eb="1">
      <t>ショウ</t>
    </rPh>
    <rPh sb="3" eb="4">
      <t>ケイ</t>
    </rPh>
    <phoneticPr fontId="2"/>
  </si>
  <si>
    <t>助成対象外経費</t>
    <rPh sb="0" eb="2">
      <t>ジョセイ</t>
    </rPh>
    <rPh sb="2" eb="4">
      <t>タイショウ</t>
    </rPh>
    <rPh sb="4" eb="5">
      <t>ガイ</t>
    </rPh>
    <rPh sb="5" eb="7">
      <t>ケイヒ</t>
    </rPh>
    <phoneticPr fontId="2"/>
  </si>
  <si>
    <t>㉒</t>
    <phoneticPr fontId="2"/>
  </si>
  <si>
    <t>次年度繰越金</t>
    <rPh sb="0" eb="3">
      <t>ジネンド</t>
    </rPh>
    <rPh sb="3" eb="5">
      <t>クリコシ</t>
    </rPh>
    <rPh sb="5" eb="6">
      <t>キン</t>
    </rPh>
    <phoneticPr fontId="2"/>
  </si>
  <si>
    <t>㉓</t>
    <phoneticPr fontId="2"/>
  </si>
  <si>
    <t>次年度積立金</t>
    <rPh sb="0" eb="3">
      <t>ジネンド</t>
    </rPh>
    <rPh sb="3" eb="5">
      <t>ツミタ</t>
    </rPh>
    <rPh sb="5" eb="6">
      <t>キン</t>
    </rPh>
    <phoneticPr fontId="2"/>
  </si>
  <si>
    <t>㉔</t>
    <phoneticPr fontId="2"/>
  </si>
  <si>
    <t>㉕</t>
    <phoneticPr fontId="2"/>
  </si>
  <si>
    <t>合　　計㉖(㉑～㉕)</t>
    <phoneticPr fontId="2"/>
  </si>
  <si>
    <t>＊収入・支出の合計額は同額になります。説明欄は、内訳・算出根拠も必ず詳しくご記入ください。</t>
    <rPh sb="1" eb="3">
      <t>シュウニュウ</t>
    </rPh>
    <rPh sb="4" eb="6">
      <t>シシュツ</t>
    </rPh>
    <rPh sb="7" eb="9">
      <t>ゴウケイ</t>
    </rPh>
    <rPh sb="9" eb="10">
      <t>ガク</t>
    </rPh>
    <rPh sb="21" eb="22">
      <t>ラン</t>
    </rPh>
    <phoneticPr fontId="2"/>
  </si>
  <si>
    <t>＊記入にあたっては、申込事業全体の予算額を記入してください。（助成対象経費以外の経費についても記入）</t>
    <phoneticPr fontId="2"/>
  </si>
  <si>
    <t>（様式　－　）</t>
    <phoneticPr fontId="2"/>
  </si>
  <si>
    <t>整理番号</t>
    <phoneticPr fontId="2"/>
  </si>
  <si>
    <t>　　年　　月　　日</t>
    <rPh sb="2" eb="3">
      <t>ネン</t>
    </rPh>
    <rPh sb="5" eb="6">
      <t>ガツ</t>
    </rPh>
    <rPh sb="8" eb="9">
      <t>ニチ</t>
    </rPh>
    <phoneticPr fontId="2"/>
  </si>
  <si>
    <t>ふりがな</t>
    <phoneticPr fontId="2"/>
  </si>
  <si>
    <t>住所</t>
    <rPh sb="0" eb="2">
      <t>ジュウショ</t>
    </rPh>
    <phoneticPr fontId="2"/>
  </si>
  <si>
    <t>〒</t>
    <phoneticPr fontId="2"/>
  </si>
  <si>
    <t>〒</t>
    <phoneticPr fontId="2"/>
  </si>
  <si>
    <t>電話</t>
    <rPh sb="0" eb="2">
      <t>デンワ</t>
    </rPh>
    <phoneticPr fontId="2"/>
  </si>
  <si>
    <t>ＦＡＸ</t>
    <phoneticPr fontId="2"/>
  </si>
  <si>
    <t>メール</t>
    <phoneticPr fontId="2"/>
  </si>
  <si>
    <t>助成申込金額</t>
    <rPh sb="0" eb="2">
      <t>ジョセイ</t>
    </rPh>
    <rPh sb="2" eb="4">
      <t>モウシコミ</t>
    </rPh>
    <rPh sb="4" eb="5">
      <t>キン</t>
    </rPh>
    <rPh sb="5" eb="6">
      <t>ガク</t>
    </rPh>
    <phoneticPr fontId="2"/>
  </si>
  <si>
    <r>
      <t xml:space="preserve">新規立上げ事業
</t>
    </r>
    <r>
      <rPr>
        <sz val="9"/>
        <rFont val="ＭＳ ゴシック"/>
        <family val="3"/>
        <charset val="128"/>
      </rPr>
      <t>実施事業に
チェックして
ください。</t>
    </r>
    <rPh sb="0" eb="2">
      <t>シンキ</t>
    </rPh>
    <rPh sb="2" eb="4">
      <t>タチア</t>
    </rPh>
    <rPh sb="5" eb="7">
      <t>ジギョウ</t>
    </rPh>
    <rPh sb="9" eb="11">
      <t>ジッシ</t>
    </rPh>
    <rPh sb="11" eb="13">
      <t>ジギョウ</t>
    </rPh>
    <phoneticPr fontId="2"/>
  </si>
  <si>
    <t>□</t>
    <phoneticPr fontId="2"/>
  </si>
  <si>
    <t>集いの場活動</t>
    <rPh sb="0" eb="1">
      <t>ツド</t>
    </rPh>
    <rPh sb="3" eb="4">
      <t>バ</t>
    </rPh>
    <rPh sb="4" eb="6">
      <t>カツドウ</t>
    </rPh>
    <phoneticPr fontId="2"/>
  </si>
  <si>
    <t>事業
内容</t>
    <rPh sb="0" eb="2">
      <t>ジギョウ</t>
    </rPh>
    <rPh sb="3" eb="5">
      <t>ナイヨウ</t>
    </rPh>
    <phoneticPr fontId="2"/>
  </si>
  <si>
    <t>家事・生活支援活動</t>
    <rPh sb="0" eb="2">
      <t>カジ</t>
    </rPh>
    <rPh sb="3" eb="5">
      <t>セイカツ</t>
    </rPh>
    <rPh sb="5" eb="7">
      <t>シエン</t>
    </rPh>
    <rPh sb="7" eb="9">
      <t>カツドウ</t>
    </rPh>
    <phoneticPr fontId="2"/>
  </si>
  <si>
    <t>配食活動</t>
    <rPh sb="0" eb="2">
      <t>ハイショク</t>
    </rPh>
    <rPh sb="2" eb="4">
      <t>カツドウ</t>
    </rPh>
    <phoneticPr fontId="2"/>
  </si>
  <si>
    <t>送迎活動</t>
    <rPh sb="0" eb="2">
      <t>ソウゲイ</t>
    </rPh>
    <rPh sb="2" eb="4">
      <t>カツドウ</t>
    </rPh>
    <phoneticPr fontId="2"/>
  </si>
  <si>
    <t>障害児者支援・当事者活動</t>
    <rPh sb="0" eb="3">
      <t>ショウガイジ</t>
    </rPh>
    <rPh sb="3" eb="4">
      <t>シャ</t>
    </rPh>
    <rPh sb="4" eb="6">
      <t>シエン</t>
    </rPh>
    <rPh sb="7" eb="10">
      <t>トウジシャ</t>
    </rPh>
    <rPh sb="10" eb="12">
      <t>カツドウ</t>
    </rPh>
    <phoneticPr fontId="2"/>
  </si>
  <si>
    <t>参加者数</t>
    <rPh sb="0" eb="3">
      <t>サンカシャ</t>
    </rPh>
    <rPh sb="3" eb="4">
      <t>スウ</t>
    </rPh>
    <phoneticPr fontId="2"/>
  </si>
  <si>
    <t>ボランティア</t>
    <phoneticPr fontId="2"/>
  </si>
  <si>
    <t>その他
（家族・講師等）</t>
    <phoneticPr fontId="2"/>
  </si>
  <si>
    <t>　</t>
    <phoneticPr fontId="2"/>
  </si>
  <si>
    <t>回</t>
    <rPh sb="0" eb="1">
      <t>カイ</t>
    </rPh>
    <phoneticPr fontId="2"/>
  </si>
  <si>
    <t>１回あたりの
人数</t>
    <rPh sb="1" eb="2">
      <t>カイ</t>
    </rPh>
    <rPh sb="7" eb="9">
      <t>ニンズウ</t>
    </rPh>
    <phoneticPr fontId="2"/>
  </si>
  <si>
    <t>人</t>
    <rPh sb="0" eb="1">
      <t>ニン</t>
    </rPh>
    <phoneticPr fontId="2"/>
  </si>
  <si>
    <t>㊞</t>
    <phoneticPr fontId="2"/>
  </si>
  <si>
    <t>※前年度繰越金小数点第1位確認用</t>
    <rPh sb="1" eb="4">
      <t>ゼンネンド</t>
    </rPh>
    <rPh sb="4" eb="6">
      <t>クリコシ</t>
    </rPh>
    <rPh sb="6" eb="7">
      <t>キン</t>
    </rPh>
    <rPh sb="7" eb="10">
      <t>ショウスウテン</t>
    </rPh>
    <rPh sb="10" eb="11">
      <t>ダイ</t>
    </rPh>
    <rPh sb="12" eb="13">
      <t>イ</t>
    </rPh>
    <rPh sb="13" eb="15">
      <t>カクニン</t>
    </rPh>
    <rPh sb="15" eb="16">
      <t>ヨウ</t>
    </rPh>
    <phoneticPr fontId="2"/>
  </si>
  <si>
    <t>※小数点第1位切上</t>
    <rPh sb="1" eb="4">
      <t>ショウスウテン</t>
    </rPh>
    <rPh sb="4" eb="5">
      <t>ダイ</t>
    </rPh>
    <rPh sb="6" eb="7">
      <t>イ</t>
    </rPh>
    <rPh sb="7" eb="9">
      <t>キリアゲ</t>
    </rPh>
    <phoneticPr fontId="2"/>
  </si>
  <si>
    <t>⑥が⑦に占める割合
⑥÷⑦≧20％以上</t>
    <rPh sb="4" eb="5">
      <t>シ</t>
    </rPh>
    <rPh sb="7" eb="8">
      <t>ワリ</t>
    </rPh>
    <rPh sb="8" eb="9">
      <t>ア</t>
    </rPh>
    <rPh sb="17" eb="19">
      <t>イジョウ</t>
    </rPh>
    <phoneticPr fontId="2"/>
  </si>
  <si>
    <t>⑧が⑩に占める割合
⑧÷⑩≦25％以下</t>
    <rPh sb="4" eb="5">
      <t>シ</t>
    </rPh>
    <rPh sb="7" eb="9">
      <t>ワリアイ</t>
    </rPh>
    <rPh sb="17" eb="19">
      <t>イカ</t>
    </rPh>
    <phoneticPr fontId="2"/>
  </si>
  <si>
    <t>※小数点第1位切捨て</t>
    <rPh sb="1" eb="4">
      <t>ショウスウテン</t>
    </rPh>
    <rPh sb="4" eb="5">
      <t>ダイ</t>
    </rPh>
    <rPh sb="6" eb="7">
      <t>イ</t>
    </rPh>
    <rPh sb="7" eb="9">
      <t>キリス</t>
    </rPh>
    <phoneticPr fontId="2"/>
  </si>
  <si>
    <t>　　　　　年　　　月～</t>
    <rPh sb="5" eb="6">
      <t>ネン</t>
    </rPh>
    <rPh sb="9" eb="10">
      <t>ガツ</t>
    </rPh>
    <phoneticPr fontId="2"/>
  </si>
  <si>
    <t>（事務局
   記入欄）
□高齢者
□障害者
□こども
□その他</t>
    <phoneticPr fontId="2"/>
  </si>
  <si>
    <t>泉ふれあい助成金</t>
    <rPh sb="0" eb="1">
      <t>イズミ</t>
    </rPh>
    <rPh sb="5" eb="8">
      <t>ジョセイキン</t>
    </rPh>
    <phoneticPr fontId="2"/>
  </si>
  <si>
    <r>
      <t>社会福祉法人横浜市</t>
    </r>
    <r>
      <rPr>
        <u/>
        <sz val="12"/>
        <rFont val="ＭＳ ゴシック"/>
        <family val="3"/>
        <charset val="128"/>
      </rPr>
      <t>　泉　区</t>
    </r>
    <r>
      <rPr>
        <sz val="12"/>
        <rFont val="ＭＳ ゴシック"/>
        <family val="3"/>
        <charset val="128"/>
      </rPr>
      <t>社会福祉協議会会長　様　　</t>
    </r>
    <rPh sb="10" eb="11">
      <t>イズミ</t>
    </rPh>
    <rPh sb="12" eb="13">
      <t>ク</t>
    </rPh>
    <rPh sb="23" eb="24">
      <t>サマ</t>
    </rPh>
    <phoneticPr fontId="2"/>
  </si>
  <si>
    <t>受付印</t>
    <rPh sb="0" eb="2">
      <t>ウケツ</t>
    </rPh>
    <rPh sb="2" eb="3">
      <t>イン</t>
    </rPh>
    <phoneticPr fontId="2"/>
  </si>
  <si>
    <t>令和２年度　泉 ふれあい助成金申込書</t>
    <rPh sb="0" eb="2">
      <t>レイワ</t>
    </rPh>
    <rPh sb="6" eb="7">
      <t>イズミ</t>
    </rPh>
    <phoneticPr fontId="2"/>
  </si>
  <si>
    <t>令和２年度　泉 ふれあい助成金の交付を受けたいので必要書類を添付し申請します。</t>
    <rPh sb="0" eb="2">
      <t>レイワ</t>
    </rPh>
    <rPh sb="3" eb="5">
      <t>ネンド</t>
    </rPh>
    <rPh sb="5" eb="7">
      <t>ヘイネンド</t>
    </rPh>
    <rPh sb="6" eb="7">
      <t>イズミ</t>
    </rPh>
    <rPh sb="12" eb="15">
      <t>ジョセイキン</t>
    </rPh>
    <rPh sb="16" eb="18">
      <t>コウフ</t>
    </rPh>
    <rPh sb="19" eb="20">
      <t>ウ</t>
    </rPh>
    <rPh sb="25" eb="27">
      <t>ヒツヨウ</t>
    </rPh>
    <rPh sb="27" eb="29">
      <t>ショルイ</t>
    </rPh>
    <rPh sb="30" eb="32">
      <t>テンプ</t>
    </rPh>
    <rPh sb="33" eb="35">
      <t>シンセイ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</si>
</sst>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
    <numFmt numFmtId="179" formatCode="#,##0.0_ "/>
    <numFmt numFmtId="180" formatCode="0.00_ "/>
    <numFmt numFmtId="181" formatCode="#,##0_ ;[Red]\-#,##0\ "/>
    <numFmt numFmtId="182" formatCode="0_ "/>
    <numFmt numFmtId="183" formatCode="0.0_);[Red]\(0.0\)"/>
  </numFmts>
  <fonts count="25" x14ac:knownFonts="1">
    <font>
      <sz val="11"/>
      <name val="ＭＳ Ｐゴシック"/>
      <family val="3"/>
      <charset val="128"/>
    </font>
    <font>
      <sz val="11"/>
      <name val="ＭＳ ゴシック"/>
      <family val="3"/>
      <charset val="128"/>
    </font>
    <font>
      <sz val="6"/>
      <name val="ＭＳ Ｐゴシック"/>
      <family val="3"/>
      <charset val="128"/>
    </font>
    <font>
      <sz val="11"/>
      <color rgb="FFFF0000"/>
      <name val="ＭＳ ゴシック"/>
      <family val="3"/>
      <charset val="128"/>
    </font>
    <font>
      <sz val="12"/>
      <name val="ＭＳ ゴシック"/>
      <family val="3"/>
      <charset val="128"/>
    </font>
    <font>
      <sz val="10"/>
      <name val="ＭＳ ゴシック"/>
      <family val="3"/>
      <charset val="128"/>
    </font>
    <font>
      <b/>
      <sz val="16"/>
      <name val="ＭＳ ゴシック"/>
      <family val="3"/>
      <charset val="128"/>
    </font>
    <font>
      <sz val="8"/>
      <name val="ＭＳ ゴシック"/>
      <family val="3"/>
      <charset val="128"/>
    </font>
    <font>
      <sz val="10.5"/>
      <name val="ＭＳ ゴシック"/>
      <family val="3"/>
      <charset val="128"/>
    </font>
    <font>
      <b/>
      <sz val="12"/>
      <name val="ＭＳ ゴシック"/>
      <family val="3"/>
      <charset val="128"/>
    </font>
    <font>
      <sz val="8"/>
      <color rgb="FFFF0000"/>
      <name val="ＭＳ ゴシック"/>
      <family val="3"/>
      <charset val="128"/>
    </font>
    <font>
      <sz val="16"/>
      <name val="ＭＳ ゴシック"/>
      <family val="3"/>
      <charset val="128"/>
    </font>
    <font>
      <b/>
      <sz val="18"/>
      <name val="ＭＳ ゴシック"/>
      <family val="3"/>
      <charset val="128"/>
    </font>
    <font>
      <b/>
      <outline/>
      <sz val="12"/>
      <name val="ＭＳ ゴシック"/>
      <family val="3"/>
      <charset val="128"/>
    </font>
    <font>
      <b/>
      <sz val="8"/>
      <name val="ＭＳ ゴシック"/>
      <family val="3"/>
      <charset val="128"/>
    </font>
    <font>
      <outline/>
      <sz val="12"/>
      <name val="ＭＳ ゴシック"/>
      <family val="3"/>
      <charset val="128"/>
    </font>
    <font>
      <b/>
      <sz val="14"/>
      <color indexed="81"/>
      <name val="ＭＳ Ｐゴシック"/>
      <family val="3"/>
      <charset val="128"/>
    </font>
    <font>
      <b/>
      <sz val="20"/>
      <name val="ＭＳ ゴシック"/>
      <family val="3"/>
      <charset val="128"/>
    </font>
    <font>
      <sz val="20"/>
      <name val="ＭＳ ゴシック"/>
      <family val="3"/>
      <charset val="128"/>
    </font>
    <font>
      <u/>
      <sz val="12"/>
      <name val="ＭＳ ゴシック"/>
      <family val="3"/>
      <charset val="128"/>
    </font>
    <font>
      <sz val="14"/>
      <name val="ＭＳ ゴシック"/>
      <family val="3"/>
      <charset val="128"/>
    </font>
    <font>
      <sz val="9"/>
      <name val="ＭＳ ゴシック"/>
      <family val="3"/>
      <charset val="128"/>
    </font>
    <font>
      <b/>
      <sz val="16"/>
      <color indexed="81"/>
      <name val="ＭＳ Ｐゴシック"/>
      <family val="3"/>
      <charset val="128"/>
    </font>
    <font>
      <b/>
      <outline/>
      <sz val="8"/>
      <name val="ＭＳ ゴシック"/>
      <family val="3"/>
      <charset val="128"/>
    </font>
    <font>
      <b/>
      <sz val="11"/>
      <name val="ＭＳ 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theme="4" tint="0.79998168889431442"/>
        <bgColor indexed="64"/>
      </patternFill>
    </fill>
    <fill>
      <patternFill patternType="solid">
        <fgColor theme="0"/>
        <bgColor indexed="64"/>
      </patternFill>
    </fill>
  </fills>
  <borders count="162">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top/>
      <bottom style="hair">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tted">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hair">
        <color indexed="64"/>
      </right>
      <top/>
      <bottom/>
      <diagonal/>
    </border>
    <border>
      <left style="hair">
        <color indexed="64"/>
      </left>
      <right/>
      <top style="double">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style="hair">
        <color indexed="64"/>
      </right>
      <top/>
      <bottom style="double">
        <color indexed="64"/>
      </bottom>
      <diagonal/>
    </border>
    <border>
      <left/>
      <right style="thin">
        <color indexed="64"/>
      </right>
      <top style="hair">
        <color indexed="64"/>
      </top>
      <bottom style="double">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hair">
        <color indexed="64"/>
      </right>
      <top style="medium">
        <color indexed="64"/>
      </top>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double">
        <color indexed="64"/>
      </right>
      <top/>
      <bottom/>
      <diagonal/>
    </border>
    <border>
      <left style="double">
        <color indexed="64"/>
      </left>
      <right style="double">
        <color indexed="64"/>
      </right>
      <top/>
      <bottom/>
      <diagonal/>
    </border>
    <border>
      <left style="double">
        <color indexed="64"/>
      </left>
      <right style="medium">
        <color indexed="64"/>
      </right>
      <top/>
      <bottom/>
      <diagonal/>
    </border>
    <border>
      <left/>
      <right style="double">
        <color indexed="64"/>
      </right>
      <top style="hair">
        <color indexed="64"/>
      </top>
      <bottom/>
      <diagonal/>
    </border>
    <border>
      <left style="double">
        <color indexed="64"/>
      </left>
      <right style="double">
        <color indexed="64"/>
      </right>
      <top style="hair">
        <color indexed="64"/>
      </top>
      <bottom/>
      <diagonal/>
    </border>
    <border>
      <left style="double">
        <color indexed="64"/>
      </left>
      <right style="medium">
        <color indexed="64"/>
      </right>
      <top style="hair">
        <color indexed="64"/>
      </top>
      <bottom/>
      <diagonal/>
    </border>
    <border>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hair">
        <color indexed="64"/>
      </left>
      <right/>
      <top style="hair">
        <color indexed="64"/>
      </top>
      <bottom style="double">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bottom style="double">
        <color indexed="64"/>
      </bottom>
      <diagonal/>
    </border>
    <border>
      <left/>
      <right style="double">
        <color indexed="64"/>
      </right>
      <top style="hair">
        <color indexed="64"/>
      </top>
      <bottom style="double">
        <color indexed="64"/>
      </bottom>
      <diagonal/>
    </border>
    <border>
      <left style="double">
        <color indexed="64"/>
      </left>
      <right style="double">
        <color indexed="64"/>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bottom style="thin">
        <color indexed="64"/>
      </bottom>
      <diagonal/>
    </border>
    <border>
      <left style="hair">
        <color indexed="64"/>
      </left>
      <right style="hair">
        <color indexed="64"/>
      </right>
      <top/>
      <bottom/>
      <diagonal/>
    </border>
    <border>
      <left style="hair">
        <color indexed="64"/>
      </left>
      <right/>
      <top/>
      <bottom style="thin">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dotted">
        <color indexed="64"/>
      </left>
      <right style="thin">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bottom style="dotted">
        <color indexed="64"/>
      </bottom>
      <diagonal/>
    </border>
    <border>
      <left/>
      <right/>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style="thin">
        <color indexed="64"/>
      </left>
      <right style="dotted">
        <color indexed="64"/>
      </right>
      <top style="double">
        <color indexed="64"/>
      </top>
      <bottom/>
      <diagonal/>
    </border>
    <border>
      <left style="double">
        <color indexed="64"/>
      </left>
      <right style="thin">
        <color indexed="64"/>
      </right>
      <top/>
      <bottom style="medium">
        <color indexed="64"/>
      </bottom>
      <diagonal/>
    </border>
    <border>
      <left style="thin">
        <color indexed="64"/>
      </left>
      <right style="dotted">
        <color indexed="64"/>
      </right>
      <top/>
      <bottom style="medium">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style="dotted">
        <color indexed="64"/>
      </left>
      <right/>
      <top style="double">
        <color indexed="64"/>
      </top>
      <bottom/>
      <diagonal/>
    </border>
    <border>
      <left style="dotted">
        <color indexed="64"/>
      </left>
      <right/>
      <top/>
      <bottom style="medium">
        <color indexed="64"/>
      </bottom>
      <diagonal/>
    </border>
  </borders>
  <cellStyleXfs count="1">
    <xf numFmtId="0" fontId="0" fillId="0" borderId="0">
      <alignment vertical="center"/>
    </xf>
  </cellStyleXfs>
  <cellXfs count="350">
    <xf numFmtId="0" fontId="0" fillId="0" borderId="0" xfId="0">
      <alignment vertical="center"/>
    </xf>
    <xf numFmtId="0" fontId="1" fillId="0" borderId="0" xfId="0" applyFont="1">
      <alignment vertical="center"/>
    </xf>
    <xf numFmtId="0" fontId="3" fillId="0" borderId="0" xfId="0" applyFont="1">
      <alignment vertical="center"/>
    </xf>
    <xf numFmtId="0" fontId="5" fillId="0" borderId="0" xfId="0" applyFont="1" applyAlignment="1">
      <alignment vertical="center" wrapText="1"/>
    </xf>
    <xf numFmtId="0" fontId="1" fillId="0" borderId="0" xfId="0" applyFont="1" applyAlignment="1">
      <alignment horizontal="center" vertical="center"/>
    </xf>
    <xf numFmtId="0" fontId="6" fillId="0" borderId="0" xfId="0" applyFont="1" applyAlignment="1">
      <alignment horizontal="center"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1" fillId="0" borderId="18" xfId="0" applyFont="1" applyBorder="1">
      <alignment vertical="center"/>
    </xf>
    <xf numFmtId="0" fontId="1" fillId="0" borderId="18" xfId="0" applyFont="1" applyBorder="1" applyAlignment="1">
      <alignment horizontal="center" vertical="center"/>
    </xf>
    <xf numFmtId="0" fontId="9" fillId="0" borderId="0" xfId="0" applyFont="1">
      <alignment vertical="center"/>
    </xf>
    <xf numFmtId="0" fontId="1" fillId="0" borderId="0" xfId="0" applyFont="1" applyAlignment="1">
      <alignment horizontal="left" vertical="top"/>
    </xf>
    <xf numFmtId="0" fontId="4" fillId="0" borderId="0" xfId="0" applyFont="1" applyAlignment="1">
      <alignment horizontal="right"/>
    </xf>
    <xf numFmtId="0" fontId="10" fillId="0" borderId="0" xfId="0" applyFont="1">
      <alignment vertical="center"/>
    </xf>
    <xf numFmtId="0" fontId="4" fillId="2" borderId="51" xfId="0" applyFont="1" applyFill="1" applyBorder="1" applyAlignment="1">
      <alignment horizontal="center" vertical="center"/>
    </xf>
    <xf numFmtId="0" fontId="4" fillId="2" borderId="25" xfId="0" applyFont="1" applyFill="1" applyBorder="1" applyAlignment="1">
      <alignment horizontal="center" vertical="center" shrinkToFit="1"/>
    </xf>
    <xf numFmtId="0" fontId="12" fillId="0" borderId="0" xfId="0" applyFont="1">
      <alignment vertical="center"/>
    </xf>
    <xf numFmtId="0" fontId="1" fillId="0" borderId="0" xfId="0" applyFont="1" applyAlignment="1">
      <alignment horizontal="right" vertical="center"/>
    </xf>
    <xf numFmtId="0" fontId="9" fillId="0" borderId="17" xfId="0" applyFont="1" applyBorder="1" applyAlignment="1">
      <alignment horizontal="center" vertical="center" wrapText="1"/>
    </xf>
    <xf numFmtId="49" fontId="4" fillId="3" borderId="64" xfId="0" applyNumberFormat="1" applyFont="1" applyFill="1" applyBorder="1" applyAlignment="1">
      <alignment horizontal="center" vertical="center" textRotation="255" wrapText="1"/>
    </xf>
    <xf numFmtId="0" fontId="4" fillId="0" borderId="65" xfId="0" applyFont="1" applyBorder="1" applyAlignment="1">
      <alignment horizontal="left" vertical="center" wrapText="1"/>
    </xf>
    <xf numFmtId="49" fontId="4" fillId="3" borderId="66" xfId="0" applyNumberFormat="1" applyFont="1" applyFill="1" applyBorder="1" applyAlignment="1">
      <alignment horizontal="center" vertical="center" textRotation="255" wrapText="1"/>
    </xf>
    <xf numFmtId="0" fontId="4" fillId="0" borderId="67" xfId="0" applyFont="1" applyBorder="1" applyAlignment="1">
      <alignment horizontal="left" vertical="center" shrinkToFit="1"/>
    </xf>
    <xf numFmtId="49" fontId="4" fillId="3" borderId="70" xfId="0" applyNumberFormat="1" applyFont="1" applyFill="1" applyBorder="1" applyAlignment="1">
      <alignment horizontal="center" vertical="center" textRotation="255" wrapText="1"/>
    </xf>
    <xf numFmtId="49" fontId="4" fillId="2" borderId="76" xfId="0" applyNumberFormat="1" applyFont="1" applyFill="1" applyBorder="1" applyAlignment="1">
      <alignment horizontal="center" vertical="center" textRotation="255" wrapText="1"/>
    </xf>
    <xf numFmtId="0" fontId="13" fillId="0" borderId="78" xfId="0" applyFont="1" applyBorder="1" applyAlignment="1">
      <alignment vertical="center" wrapText="1"/>
    </xf>
    <xf numFmtId="0" fontId="13" fillId="0" borderId="80" xfId="0" applyFont="1" applyBorder="1" applyAlignment="1">
      <alignment vertical="center" wrapText="1"/>
    </xf>
    <xf numFmtId="49" fontId="4" fillId="3" borderId="82" xfId="0" applyNumberFormat="1" applyFont="1" applyFill="1" applyBorder="1" applyAlignment="1">
      <alignment horizontal="center" vertical="center" textRotation="255" wrapText="1"/>
    </xf>
    <xf numFmtId="0" fontId="4" fillId="0" borderId="83" xfId="0" applyFont="1" applyBorder="1" applyAlignment="1">
      <alignment vertical="center" wrapText="1"/>
    </xf>
    <xf numFmtId="0" fontId="9" fillId="0" borderId="40" xfId="0" applyFont="1" applyBorder="1" applyAlignment="1">
      <alignment horizontal="left" vertical="center" wrapText="1"/>
    </xf>
    <xf numFmtId="0" fontId="9" fillId="0" borderId="85" xfId="0" applyFont="1" applyBorder="1">
      <alignment vertical="center"/>
    </xf>
    <xf numFmtId="49" fontId="4" fillId="3" borderId="0" xfId="0" applyNumberFormat="1" applyFont="1" applyFill="1" applyAlignment="1">
      <alignment horizontal="center" vertical="center" textRotation="255" wrapText="1"/>
    </xf>
    <xf numFmtId="0" fontId="4" fillId="0" borderId="67" xfId="0" applyFont="1" applyBorder="1" applyAlignment="1">
      <alignment vertical="center" wrapText="1"/>
    </xf>
    <xf numFmtId="0" fontId="13" fillId="0" borderId="92" xfId="0" applyFont="1" applyBorder="1" applyAlignment="1">
      <alignment horizontal="center" vertical="center" wrapText="1"/>
    </xf>
    <xf numFmtId="180" fontId="13" fillId="0" borderId="92" xfId="0" applyNumberFormat="1" applyFont="1" applyBorder="1" applyAlignment="1">
      <alignment vertical="center" wrapText="1"/>
    </xf>
    <xf numFmtId="0" fontId="13" fillId="0" borderId="95" xfId="0" applyFont="1" applyBorder="1" applyAlignment="1">
      <alignment vertical="center" wrapText="1"/>
    </xf>
    <xf numFmtId="49" fontId="4" fillId="3" borderId="97" xfId="0" applyNumberFormat="1" applyFont="1" applyFill="1" applyBorder="1" applyAlignment="1">
      <alignment horizontal="center" vertical="center" textRotation="255" wrapText="1"/>
    </xf>
    <xf numFmtId="0" fontId="4" fillId="0" borderId="65" xfId="0" applyFont="1" applyBorder="1" applyAlignment="1">
      <alignment horizontal="justify" vertical="center" shrinkToFit="1"/>
    </xf>
    <xf numFmtId="49" fontId="4" fillId="3" borderId="98" xfId="0" applyNumberFormat="1" applyFont="1" applyFill="1" applyBorder="1" applyAlignment="1">
      <alignment horizontal="center" vertical="center" textRotation="255" wrapText="1"/>
    </xf>
    <xf numFmtId="0" fontId="4" fillId="0" borderId="67" xfId="0" applyFont="1" applyBorder="1" applyAlignment="1">
      <alignment horizontal="justify" vertical="center" shrinkToFit="1"/>
    </xf>
    <xf numFmtId="0" fontId="4" fillId="0" borderId="67" xfId="0" applyFont="1" applyBorder="1" applyAlignment="1">
      <alignment horizontal="justify" vertical="center" wrapText="1"/>
    </xf>
    <xf numFmtId="49" fontId="4" fillId="3" borderId="108" xfId="0" applyNumberFormat="1" applyFont="1" applyFill="1" applyBorder="1" applyAlignment="1">
      <alignment horizontal="center" vertical="center" textRotation="255" wrapText="1"/>
    </xf>
    <xf numFmtId="0" fontId="4" fillId="0" borderId="87" xfId="0" applyFont="1" applyBorder="1" applyAlignment="1">
      <alignment horizontal="justify" vertical="center" shrinkToFit="1"/>
    </xf>
    <xf numFmtId="0" fontId="4" fillId="0" borderId="82" xfId="0" applyFont="1" applyBorder="1" applyAlignment="1">
      <alignment horizontal="center" vertical="center" textRotation="255" wrapText="1"/>
    </xf>
    <xf numFmtId="0" fontId="4" fillId="0" borderId="109" xfId="0" applyFont="1" applyBorder="1" applyAlignment="1">
      <alignment vertical="center" wrapText="1"/>
    </xf>
    <xf numFmtId="0" fontId="4" fillId="0" borderId="98" xfId="0" applyFont="1" applyBorder="1" applyAlignment="1">
      <alignment horizontal="center" vertical="center" textRotation="255" wrapText="1"/>
    </xf>
    <xf numFmtId="0" fontId="4" fillId="0" borderId="67" xfId="0" applyFont="1" applyBorder="1" applyAlignment="1">
      <alignment vertical="center" shrinkToFit="1"/>
    </xf>
    <xf numFmtId="0" fontId="4" fillId="0" borderId="108" xfId="0" applyFont="1" applyBorder="1" applyAlignment="1">
      <alignment horizontal="center" vertical="center" textRotation="255" wrapText="1"/>
    </xf>
    <xf numFmtId="0" fontId="4" fillId="0" borderId="87" xfId="0" applyFont="1" applyBorder="1" applyAlignment="1">
      <alignment vertical="center" shrinkToFit="1"/>
    </xf>
    <xf numFmtId="49" fontId="4" fillId="2" borderId="77" xfId="0" applyNumberFormat="1" applyFont="1" applyFill="1" applyBorder="1" applyAlignment="1">
      <alignment vertical="distributed" wrapText="1" shrinkToFit="1"/>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5" xfId="0" applyFont="1" applyFill="1" applyBorder="1" applyAlignment="1">
      <alignment horizontal="center" vertical="center" shrinkToFit="1"/>
    </xf>
    <xf numFmtId="0" fontId="1" fillId="0" borderId="6" xfId="0" applyFont="1" applyBorder="1">
      <alignment vertical="center"/>
    </xf>
    <xf numFmtId="0" fontId="7" fillId="0" borderId="5" xfId="0" applyFont="1" applyBorder="1" applyAlignment="1"/>
    <xf numFmtId="0" fontId="7" fillId="0" borderId="7" xfId="0" applyFont="1" applyBorder="1" applyAlignment="1"/>
    <xf numFmtId="0" fontId="4" fillId="0" borderId="0" xfId="0" applyFont="1">
      <alignment vertical="center"/>
    </xf>
    <xf numFmtId="0" fontId="4" fillId="0" borderId="21"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24" xfId="0" applyFont="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181" fontId="6" fillId="0" borderId="15" xfId="0" applyNumberFormat="1" applyFont="1" applyBorder="1" applyAlignment="1">
      <alignment horizontal="left" vertical="center"/>
    </xf>
    <xf numFmtId="0" fontId="4" fillId="0" borderId="128" xfId="0" applyFont="1" applyBorder="1" applyAlignment="1">
      <alignment horizontal="right" vertical="center"/>
    </xf>
    <xf numFmtId="0" fontId="4" fillId="0" borderId="130" xfId="0" applyFont="1" applyBorder="1" applyAlignment="1">
      <alignment horizontal="right" vertical="center"/>
    </xf>
    <xf numFmtId="0" fontId="4" fillId="0" borderId="131" xfId="0" applyFont="1" applyBorder="1">
      <alignment vertical="center"/>
    </xf>
    <xf numFmtId="0" fontId="4" fillId="0" borderId="132" xfId="0" applyFont="1" applyBorder="1">
      <alignment vertical="center"/>
    </xf>
    <xf numFmtId="0" fontId="4" fillId="2" borderId="144" xfId="0" applyFont="1" applyFill="1" applyBorder="1" applyAlignment="1">
      <alignment horizontal="center" vertical="center"/>
    </xf>
    <xf numFmtId="0" fontId="11" fillId="0" borderId="5" xfId="0" applyFont="1" applyBorder="1">
      <alignment vertical="center"/>
    </xf>
    <xf numFmtId="0" fontId="6" fillId="0" borderId="51" xfId="0" applyFont="1" applyBorder="1" applyAlignment="1">
      <alignment horizontal="center" vertical="center"/>
    </xf>
    <xf numFmtId="0" fontId="11" fillId="0" borderId="18" xfId="0" applyFont="1" applyBorder="1">
      <alignment vertical="center"/>
    </xf>
    <xf numFmtId="0" fontId="6" fillId="0" borderId="52" xfId="0" applyFont="1" applyBorder="1" applyAlignment="1">
      <alignment horizontal="center" vertical="center"/>
    </xf>
    <xf numFmtId="0" fontId="4" fillId="0" borderId="145" xfId="0" applyFont="1" applyBorder="1" applyAlignment="1">
      <alignment horizontal="center" vertical="center" wrapText="1"/>
    </xf>
    <xf numFmtId="0" fontId="11" fillId="0" borderId="146" xfId="0" applyFont="1" applyBorder="1">
      <alignment vertical="center"/>
    </xf>
    <xf numFmtId="0" fontId="11" fillId="0" borderId="147" xfId="0" applyFont="1" applyBorder="1">
      <alignment vertical="center"/>
    </xf>
    <xf numFmtId="0" fontId="11" fillId="0" borderId="24" xfId="0" applyFont="1" applyBorder="1">
      <alignment vertical="center"/>
    </xf>
    <xf numFmtId="0" fontId="4" fillId="0" borderId="149" xfId="0" applyFont="1" applyBorder="1" applyAlignment="1">
      <alignment horizontal="center" vertical="center" wrapText="1"/>
    </xf>
    <xf numFmtId="178" fontId="11" fillId="0" borderId="35" xfId="0" applyNumberFormat="1" applyFont="1" applyBorder="1">
      <alignment vertical="center"/>
    </xf>
    <xf numFmtId="178" fontId="11" fillId="2" borderId="125" xfId="0" applyNumberFormat="1" applyFont="1" applyFill="1" applyBorder="1">
      <alignment vertical="center"/>
    </xf>
    <xf numFmtId="0" fontId="4" fillId="0" borderId="151" xfId="0" applyFont="1" applyBorder="1" applyAlignment="1">
      <alignment horizontal="center" vertical="center"/>
    </xf>
    <xf numFmtId="0" fontId="4" fillId="5" borderId="151" xfId="0" applyFont="1" applyFill="1" applyBorder="1" applyAlignment="1">
      <alignment horizontal="left" vertical="center"/>
    </xf>
    <xf numFmtId="0" fontId="4" fillId="5" borderId="133" xfId="0" applyFont="1" applyFill="1" applyBorder="1">
      <alignment vertical="center"/>
    </xf>
    <xf numFmtId="0" fontId="4" fillId="5" borderId="152" xfId="0" applyFont="1" applyFill="1" applyBorder="1">
      <alignment vertical="center"/>
    </xf>
    <xf numFmtId="0" fontId="4" fillId="0" borderId="153" xfId="0" applyFont="1" applyBorder="1" applyAlignment="1">
      <alignment horizontal="center" vertical="center"/>
    </xf>
    <xf numFmtId="0" fontId="4" fillId="5" borderId="153" xfId="0" applyFont="1" applyFill="1" applyBorder="1" applyAlignment="1">
      <alignment horizontal="left" vertical="center"/>
    </xf>
    <xf numFmtId="0" fontId="4" fillId="5" borderId="136" xfId="0" applyFont="1" applyFill="1" applyBorder="1">
      <alignment vertical="center"/>
    </xf>
    <xf numFmtId="0" fontId="4" fillId="5" borderId="154" xfId="0" applyFont="1" applyFill="1" applyBorder="1">
      <alignment vertical="center"/>
    </xf>
    <xf numFmtId="0" fontId="4" fillId="5" borderId="155" xfId="0" applyFont="1" applyFill="1" applyBorder="1" applyAlignment="1">
      <alignment horizontal="center" vertical="center" shrinkToFit="1"/>
    </xf>
    <xf numFmtId="0" fontId="4" fillId="5" borderId="155" xfId="0" applyFont="1" applyFill="1" applyBorder="1">
      <alignment vertical="center"/>
    </xf>
    <xf numFmtId="0" fontId="4" fillId="5" borderId="156" xfId="0" applyFont="1" applyFill="1" applyBorder="1" applyAlignment="1">
      <alignment vertical="center" shrinkToFit="1"/>
    </xf>
    <xf numFmtId="0" fontId="4" fillId="5" borderId="157" xfId="0" applyFont="1" applyFill="1" applyBorder="1" applyAlignment="1">
      <alignment vertical="center" shrinkToFit="1"/>
    </xf>
    <xf numFmtId="0" fontId="4" fillId="2" borderId="123" xfId="0" applyFont="1" applyFill="1" applyBorder="1" applyAlignment="1">
      <alignment horizontal="center" vertical="center" shrinkToFit="1"/>
    </xf>
    <xf numFmtId="176" fontId="9" fillId="4" borderId="40" xfId="0" applyNumberFormat="1" applyFont="1" applyFill="1" applyBorder="1">
      <alignment vertical="center"/>
    </xf>
    <xf numFmtId="182" fontId="13" fillId="4" borderId="79" xfId="0" applyNumberFormat="1" applyFont="1" applyFill="1" applyBorder="1" applyAlignment="1">
      <alignment vertical="center" wrapText="1"/>
    </xf>
    <xf numFmtId="183" fontId="24" fillId="0" borderId="158" xfId="0" applyNumberFormat="1" applyFont="1" applyBorder="1">
      <alignment vertical="center"/>
    </xf>
    <xf numFmtId="0" fontId="11" fillId="0" borderId="159" xfId="0" applyFont="1" applyBorder="1">
      <alignment vertical="center"/>
    </xf>
    <xf numFmtId="0" fontId="1" fillId="0" borderId="55" xfId="0" applyFont="1" applyBorder="1" applyAlignment="1">
      <alignment horizontal="left" vertical="top" wrapText="1"/>
    </xf>
    <xf numFmtId="0" fontId="1" fillId="0" borderId="9" xfId="0" applyFont="1" applyBorder="1" applyAlignment="1">
      <alignment horizontal="left" vertical="top" wrapText="1"/>
    </xf>
    <xf numFmtId="0" fontId="6" fillId="0" borderId="143" xfId="0" applyFont="1" applyBorder="1" applyAlignment="1">
      <alignment horizontal="center" vertical="center"/>
    </xf>
    <xf numFmtId="0" fontId="6" fillId="0" borderId="18" xfId="0" applyFont="1" applyBorder="1" applyAlignment="1">
      <alignment horizontal="center" vertical="center"/>
    </xf>
    <xf numFmtId="0" fontId="4" fillId="0" borderId="18" xfId="0" applyFont="1" applyBorder="1" applyAlignment="1">
      <alignment horizontal="center" vertical="center" wrapText="1"/>
    </xf>
    <xf numFmtId="179" fontId="4" fillId="2" borderId="160" xfId="0" applyNumberFormat="1" applyFont="1" applyFill="1" applyBorder="1" applyAlignment="1">
      <alignment horizontal="center" vertical="center"/>
    </xf>
    <xf numFmtId="179" fontId="4" fillId="2" borderId="161" xfId="0" applyNumberFormat="1" applyFont="1" applyFill="1" applyBorder="1" applyAlignment="1">
      <alignment horizontal="center" vertical="center"/>
    </xf>
    <xf numFmtId="0" fontId="6" fillId="0" borderId="26" xfId="0" applyFont="1" applyBorder="1" applyAlignment="1">
      <alignment horizontal="center" vertical="center"/>
    </xf>
    <xf numFmtId="0" fontId="6" fillId="0" borderId="25" xfId="0" applyFont="1" applyBorder="1" applyAlignment="1">
      <alignment horizontal="center" vertical="center"/>
    </xf>
    <xf numFmtId="0" fontId="4" fillId="0" borderId="25" xfId="0" applyFont="1" applyBorder="1" applyAlignment="1">
      <alignment horizontal="center" vertical="center" wrapText="1"/>
    </xf>
    <xf numFmtId="0" fontId="4" fillId="0" borderId="53" xfId="0" applyFont="1" applyBorder="1" applyAlignment="1">
      <alignment horizontal="center" vertical="center" wrapText="1"/>
    </xf>
    <xf numFmtId="0" fontId="7" fillId="0" borderId="148" xfId="0" applyFont="1" applyBorder="1" applyAlignment="1">
      <alignment horizontal="center" vertical="center" textRotation="255" wrapText="1" shrinkToFit="1"/>
    </xf>
    <xf numFmtId="0" fontId="7" fillId="0" borderId="150" xfId="0" applyFont="1" applyBorder="1" applyAlignment="1">
      <alignment horizontal="center" vertical="center" textRotation="255" shrinkToFit="1"/>
    </xf>
    <xf numFmtId="0" fontId="4" fillId="2" borderId="143"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54" xfId="0" applyFont="1" applyBorder="1" applyAlignment="1">
      <alignment horizontal="right" vertical="center"/>
    </xf>
    <xf numFmtId="0" fontId="4" fillId="0" borderId="16" xfId="0" applyFont="1" applyBorder="1" applyAlignment="1">
      <alignment horizontal="right" vertical="center"/>
    </xf>
    <xf numFmtId="0" fontId="5" fillId="2" borderId="17" xfId="0" applyFont="1" applyFill="1" applyBorder="1" applyAlignment="1">
      <alignment horizontal="center" vertical="center" wrapText="1" shrinkToFit="1"/>
    </xf>
    <xf numFmtId="0" fontId="5" fillId="2" borderId="129" xfId="0" applyFont="1" applyFill="1" applyBorder="1" applyAlignment="1">
      <alignment horizontal="center" vertical="center" wrapText="1" shrinkToFit="1"/>
    </xf>
    <xf numFmtId="0" fontId="4" fillId="0" borderId="135" xfId="0" applyFont="1" applyBorder="1" applyAlignment="1">
      <alignment horizontal="center" vertical="center"/>
    </xf>
    <xf numFmtId="0" fontId="4" fillId="0" borderId="136" xfId="0" applyFont="1" applyBorder="1" applyAlignment="1">
      <alignment horizontal="center" vertical="center"/>
    </xf>
    <xf numFmtId="0" fontId="4" fillId="0" borderId="137" xfId="0" applyFont="1" applyBorder="1" applyAlignment="1">
      <alignment horizontal="center" vertical="center"/>
    </xf>
    <xf numFmtId="0" fontId="4" fillId="0" borderId="138" xfId="0" applyFont="1" applyBorder="1" applyAlignment="1">
      <alignment horizontal="center" vertical="center"/>
    </xf>
    <xf numFmtId="0" fontId="4" fillId="0" borderId="139" xfId="0" applyFont="1" applyBorder="1" applyAlignment="1">
      <alignment horizontal="center" vertical="center"/>
    </xf>
    <xf numFmtId="0" fontId="4" fillId="0" borderId="140" xfId="0" applyFont="1" applyBorder="1" applyAlignment="1">
      <alignment horizontal="center" vertical="center"/>
    </xf>
    <xf numFmtId="0" fontId="4" fillId="0" borderId="141" xfId="0" applyFont="1" applyBorder="1" applyAlignment="1">
      <alignment horizontal="center" vertical="center"/>
    </xf>
    <xf numFmtId="0" fontId="4" fillId="0" borderId="8" xfId="0" applyFont="1" applyBorder="1" applyAlignment="1">
      <alignment horizontal="center" vertical="center"/>
    </xf>
    <xf numFmtId="0" fontId="4" fillId="0" borderId="142" xfId="0" applyFont="1" applyBorder="1" applyAlignment="1">
      <alignment horizontal="center" vertical="center"/>
    </xf>
    <xf numFmtId="0" fontId="4" fillId="0" borderId="5" xfId="0" applyFont="1" applyBorder="1" applyAlignment="1">
      <alignment horizontal="left" vertical="center" shrinkToFit="1"/>
    </xf>
    <xf numFmtId="0" fontId="4" fillId="0" borderId="6" xfId="0" applyFont="1" applyBorder="1" applyAlignment="1">
      <alignment vertical="center" shrinkToFit="1"/>
    </xf>
    <xf numFmtId="0" fontId="4" fillId="0" borderId="5" xfId="0" applyFont="1" applyBorder="1" applyAlignment="1">
      <alignment vertical="center" shrinkToFit="1"/>
    </xf>
    <xf numFmtId="0" fontId="4" fillId="0" borderId="4" xfId="0" applyFont="1" applyBorder="1" applyAlignment="1">
      <alignment vertical="center" shrinkToFit="1"/>
    </xf>
    <xf numFmtId="0" fontId="4" fillId="0" borderId="25" xfId="0" applyFont="1" applyBorder="1" applyAlignment="1">
      <alignment horizontal="left" vertical="center" shrinkToFit="1"/>
    </xf>
    <xf numFmtId="0" fontId="4" fillId="0" borderId="25" xfId="0" applyFont="1" applyBorder="1" applyAlignment="1">
      <alignment vertical="center" shrinkToFit="1"/>
    </xf>
    <xf numFmtId="0" fontId="4" fillId="0" borderId="56" xfId="0" applyFont="1" applyBorder="1" applyAlignment="1">
      <alignment vertical="center" shrinkToFit="1"/>
    </xf>
    <xf numFmtId="0" fontId="4" fillId="0" borderId="133" xfId="0" applyFont="1" applyBorder="1">
      <alignment vertical="center"/>
    </xf>
    <xf numFmtId="0" fontId="4" fillId="0" borderId="134" xfId="0" applyFont="1" applyBorder="1">
      <alignment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41" xfId="0" applyFont="1" applyFill="1" applyBorder="1" applyAlignment="1">
      <alignment horizontal="center" vertical="center"/>
    </xf>
    <xf numFmtId="0" fontId="20" fillId="0" borderId="17" xfId="0" applyFont="1" applyBorder="1" applyAlignment="1">
      <alignment horizontal="center" vertical="center"/>
    </xf>
    <xf numFmtId="0" fontId="20" fillId="0" borderId="16" xfId="0" applyFont="1" applyBorder="1" applyAlignment="1">
      <alignment horizontal="center" vertical="center"/>
    </xf>
    <xf numFmtId="0" fontId="4" fillId="2" borderId="46" xfId="0" applyFont="1" applyFill="1" applyBorder="1" applyAlignment="1">
      <alignment horizontal="center" vertical="center" wrapText="1"/>
    </xf>
    <xf numFmtId="0" fontId="4" fillId="2" borderId="39" xfId="0" applyFont="1" applyFill="1" applyBorder="1" applyAlignment="1">
      <alignment horizontal="center" vertical="center"/>
    </xf>
    <xf numFmtId="0" fontId="4" fillId="2" borderId="127"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0" xfId="0" applyFont="1" applyFill="1" applyAlignment="1">
      <alignment horizontal="center" vertical="center"/>
    </xf>
    <xf numFmtId="0" fontId="4" fillId="2" borderId="32" xfId="0" applyFont="1" applyFill="1" applyBorder="1" applyAlignment="1">
      <alignment horizontal="center" vertical="center"/>
    </xf>
    <xf numFmtId="0" fontId="4" fillId="2" borderId="48"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28" xfId="0" applyFont="1" applyFill="1" applyBorder="1" applyAlignment="1">
      <alignment horizontal="center" vertical="center"/>
    </xf>
    <xf numFmtId="0" fontId="4" fillId="5" borderId="44" xfId="0" applyFont="1" applyFill="1" applyBorder="1" applyAlignment="1">
      <alignment horizontal="center" vertical="center" shrinkToFit="1"/>
    </xf>
    <xf numFmtId="0" fontId="4" fillId="5" borderId="39" xfId="0" applyFont="1" applyFill="1" applyBorder="1" applyAlignment="1">
      <alignment horizontal="center" vertical="center" shrinkToFit="1"/>
    </xf>
    <xf numFmtId="0" fontId="4" fillId="5" borderId="50" xfId="0" applyFont="1" applyFill="1" applyBorder="1" applyAlignment="1">
      <alignment horizontal="center" vertical="center" shrinkToFit="1"/>
    </xf>
    <xf numFmtId="0" fontId="4" fillId="5" borderId="37" xfId="0" applyFont="1" applyFill="1" applyBorder="1" applyAlignment="1">
      <alignment horizontal="center" vertical="center" shrinkToFit="1"/>
    </xf>
    <xf numFmtId="0" fontId="4" fillId="5" borderId="0" xfId="0" applyFont="1" applyFill="1" applyAlignment="1">
      <alignment horizontal="center" vertical="center" shrinkToFit="1"/>
    </xf>
    <xf numFmtId="0" fontId="4" fillId="5" borderId="43" xfId="0" applyFont="1" applyFill="1" applyBorder="1" applyAlignment="1">
      <alignment horizontal="center" vertical="center" shrinkToFit="1"/>
    </xf>
    <xf numFmtId="0" fontId="4" fillId="5" borderId="31" xfId="0" applyFont="1" applyFill="1" applyBorder="1" applyAlignment="1">
      <alignment horizontal="center" vertical="center" shrinkToFit="1"/>
    </xf>
    <xf numFmtId="0" fontId="4" fillId="5" borderId="30" xfId="0" applyFont="1" applyFill="1" applyBorder="1" applyAlignment="1">
      <alignment horizontal="center" vertical="center" shrinkToFit="1"/>
    </xf>
    <xf numFmtId="0" fontId="4" fillId="5" borderId="36" xfId="0" applyFont="1" applyFill="1" applyBorder="1" applyAlignment="1">
      <alignment horizontal="center" vertical="center" shrinkToFit="1"/>
    </xf>
    <xf numFmtId="0" fontId="4" fillId="0" borderId="31"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29" xfId="0" applyFont="1" applyBorder="1" applyAlignment="1">
      <alignment horizontal="center" vertical="center" shrinkToFit="1"/>
    </xf>
    <xf numFmtId="0" fontId="4" fillId="2" borderId="28" xfId="0" applyFont="1" applyFill="1" applyBorder="1" applyAlignment="1">
      <alignment horizontal="center" vertical="center" wrapText="1"/>
    </xf>
    <xf numFmtId="0" fontId="4" fillId="0" borderId="24" xfId="0" applyFont="1" applyBorder="1" applyAlignment="1">
      <alignment horizontal="center" vertical="center"/>
    </xf>
    <xf numFmtId="0" fontId="4" fillId="0" borderId="23" xfId="0" applyFont="1" applyBorder="1" applyAlignment="1">
      <alignment horizontal="center" vertical="center"/>
    </xf>
    <xf numFmtId="0" fontId="4" fillId="0" borderId="22" xfId="0" applyFont="1" applyBorder="1" applyAlignment="1">
      <alignment horizontal="center" vertical="center"/>
    </xf>
    <xf numFmtId="0" fontId="5" fillId="2" borderId="17"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4" fillId="2" borderId="17"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38" xfId="0" applyFont="1" applyFill="1" applyBorder="1" applyAlignment="1">
      <alignment horizontal="center" vertical="center"/>
    </xf>
    <xf numFmtId="0" fontId="11" fillId="0" borderId="38" xfId="0" applyFont="1" applyBorder="1" applyAlignment="1">
      <alignment horizontal="left" vertical="center" shrinkToFit="1"/>
    </xf>
    <xf numFmtId="0" fontId="4" fillId="2" borderId="8" xfId="0" applyFont="1" applyFill="1" applyBorder="1" applyAlignment="1">
      <alignment horizontal="center" vertical="center" shrinkToFit="1"/>
    </xf>
    <xf numFmtId="0" fontId="4" fillId="2" borderId="28" xfId="0" applyFont="1" applyFill="1" applyBorder="1" applyAlignment="1">
      <alignment horizontal="center" vertical="center" shrinkToFit="1"/>
    </xf>
    <xf numFmtId="0" fontId="4" fillId="2" borderId="3" xfId="0" applyFont="1" applyFill="1" applyBorder="1" applyAlignment="1">
      <alignment horizontal="center" vertical="center"/>
    </xf>
    <xf numFmtId="0" fontId="1" fillId="2" borderId="3" xfId="0" applyFont="1" applyFill="1" applyBorder="1">
      <alignment vertical="center"/>
    </xf>
    <xf numFmtId="0" fontId="1" fillId="2" borderId="2" xfId="0" applyFont="1" applyFill="1" applyBorder="1">
      <alignment vertical="center"/>
    </xf>
    <xf numFmtId="0" fontId="1" fillId="2" borderId="0" xfId="0" applyFont="1" applyFill="1">
      <alignment vertical="center"/>
    </xf>
    <xf numFmtId="0" fontId="1" fillId="2" borderId="32" xfId="0" applyFont="1" applyFill="1" applyBorder="1">
      <alignment vertical="center"/>
    </xf>
    <xf numFmtId="0" fontId="1" fillId="2" borderId="35" xfId="0" applyFont="1" applyFill="1" applyBorder="1">
      <alignment vertical="center"/>
    </xf>
    <xf numFmtId="0" fontId="1" fillId="2" borderId="34" xfId="0" applyFont="1" applyFill="1" applyBorder="1">
      <alignment vertical="center"/>
    </xf>
    <xf numFmtId="0" fontId="11" fillId="0" borderId="1" xfId="0" applyFont="1" applyBorder="1" applyAlignment="1">
      <alignment horizontal="left" vertical="center" shrinkToFit="1"/>
    </xf>
    <xf numFmtId="0" fontId="11" fillId="0" borderId="3" xfId="0" applyFont="1" applyBorder="1" applyAlignment="1">
      <alignment vertical="center" shrinkToFit="1"/>
    </xf>
    <xf numFmtId="0" fontId="11" fillId="0" borderId="2" xfId="0" applyFont="1" applyBorder="1" applyAlignment="1">
      <alignment vertical="center" shrinkToFit="1"/>
    </xf>
    <xf numFmtId="0" fontId="11" fillId="0" borderId="37" xfId="0" applyFont="1" applyBorder="1" applyAlignment="1">
      <alignment vertical="center" shrinkToFit="1"/>
    </xf>
    <xf numFmtId="0" fontId="11" fillId="0" borderId="0" xfId="0" applyFont="1" applyAlignment="1">
      <alignment vertical="center" shrinkToFit="1"/>
    </xf>
    <xf numFmtId="0" fontId="11" fillId="0" borderId="32" xfId="0" applyFont="1" applyBorder="1" applyAlignment="1">
      <alignment vertical="center" shrinkToFit="1"/>
    </xf>
    <xf numFmtId="0" fontId="11" fillId="0" borderId="125" xfId="0" applyFont="1" applyBorder="1" applyAlignment="1">
      <alignment vertical="center" shrinkToFit="1"/>
    </xf>
    <xf numFmtId="0" fontId="11" fillId="0" borderId="35" xfId="0" applyFont="1" applyBorder="1" applyAlignment="1">
      <alignment vertical="center" shrinkToFit="1"/>
    </xf>
    <xf numFmtId="0" fontId="11" fillId="0" borderId="34" xfId="0" applyFont="1" applyBorder="1" applyAlignment="1">
      <alignment vertical="center" shrinkToFit="1"/>
    </xf>
    <xf numFmtId="0" fontId="4" fillId="0" borderId="37" xfId="0" applyFont="1" applyBorder="1" applyAlignment="1">
      <alignment horizontal="right" vertical="center" shrinkToFit="1"/>
    </xf>
    <xf numFmtId="0" fontId="4" fillId="0" borderId="0" xfId="0" applyFont="1" applyAlignment="1">
      <alignment horizontal="right" vertical="center" shrinkToFit="1"/>
    </xf>
    <xf numFmtId="0" fontId="4" fillId="0" borderId="125" xfId="0" applyFont="1" applyBorder="1" applyAlignment="1">
      <alignment horizontal="right" vertical="center" shrinkToFit="1"/>
    </xf>
    <xf numFmtId="0" fontId="4" fillId="0" borderId="35" xfId="0" applyFont="1" applyBorder="1" applyAlignment="1">
      <alignment horizontal="right" vertical="center" shrinkToFit="1"/>
    </xf>
    <xf numFmtId="0" fontId="4" fillId="0" borderId="31" xfId="0" applyFont="1" applyBorder="1" applyAlignment="1">
      <alignment horizontal="center" vertical="top" shrinkToFit="1"/>
    </xf>
    <xf numFmtId="0" fontId="4" fillId="0" borderId="122" xfId="0" applyFont="1" applyBorder="1" applyAlignment="1">
      <alignment horizontal="center" vertical="top" shrinkToFit="1"/>
    </xf>
    <xf numFmtId="0" fontId="4" fillId="0" borderId="124" xfId="0" applyFont="1" applyBorder="1" applyAlignment="1">
      <alignment horizontal="center" vertical="top" shrinkToFit="1"/>
    </xf>
    <xf numFmtId="0" fontId="4" fillId="0" borderId="36" xfId="0" applyFont="1" applyBorder="1" applyAlignment="1">
      <alignment horizontal="center" vertical="top" shrinkToFit="1"/>
    </xf>
    <xf numFmtId="0" fontId="4" fillId="0" borderId="24"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2" xfId="0" applyFont="1" applyBorder="1" applyAlignment="1">
      <alignment horizontal="center" vertical="center" shrinkToFit="1"/>
    </xf>
    <xf numFmtId="0" fontId="4" fillId="2" borderId="20" xfId="0" applyFont="1" applyFill="1" applyBorder="1" applyAlignment="1">
      <alignment horizontal="center" vertical="center"/>
    </xf>
    <xf numFmtId="0" fontId="11" fillId="0" borderId="21" xfId="0" applyFont="1" applyBorder="1" applyAlignment="1">
      <alignment horizontal="left" vertical="center" shrinkToFit="1"/>
    </xf>
    <xf numFmtId="0" fontId="11" fillId="0" borderId="20" xfId="0" applyFont="1" applyBorder="1" applyAlignment="1">
      <alignment vertical="center" shrinkToFit="1"/>
    </xf>
    <xf numFmtId="0" fontId="4" fillId="2" borderId="44" xfId="0" applyFont="1" applyFill="1" applyBorder="1" applyAlignment="1">
      <alignment horizontal="center" vertical="center" shrinkToFit="1"/>
    </xf>
    <xf numFmtId="0" fontId="4" fillId="2" borderId="31" xfId="0" applyFont="1" applyFill="1" applyBorder="1" applyAlignment="1">
      <alignment horizontal="center" vertical="center" shrinkToFit="1"/>
    </xf>
    <xf numFmtId="0" fontId="7" fillId="0" borderId="3" xfId="0" applyFont="1" applyBorder="1" applyAlignment="1">
      <alignment horizontal="right"/>
    </xf>
    <xf numFmtId="0" fontId="1" fillId="0" borderId="3" xfId="0" applyFont="1" applyBorder="1">
      <alignment vertical="center"/>
    </xf>
    <xf numFmtId="0" fontId="17" fillId="0" borderId="0" xfId="0" applyFont="1" applyAlignment="1">
      <alignment horizontal="center" vertical="center"/>
    </xf>
    <xf numFmtId="0" fontId="18" fillId="0" borderId="0" xfId="0" applyFont="1">
      <alignment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4" fillId="2" borderId="120" xfId="0" applyFont="1" applyFill="1" applyBorder="1" applyAlignment="1">
      <alignment vertical="center" textRotation="255"/>
    </xf>
    <xf numFmtId="0" fontId="4" fillId="2" borderId="121" xfId="0" applyFont="1" applyFill="1" applyBorder="1" applyAlignment="1">
      <alignment vertical="center" textRotation="255"/>
    </xf>
    <xf numFmtId="0" fontId="1" fillId="2" borderId="121" xfId="0" applyFont="1" applyFill="1" applyBorder="1" applyAlignment="1">
      <alignment vertical="center" textRotation="255"/>
    </xf>
    <xf numFmtId="0" fontId="1" fillId="2" borderId="126" xfId="0" applyFont="1" applyFill="1" applyBorder="1" applyAlignment="1">
      <alignment vertical="center" textRotation="255"/>
    </xf>
    <xf numFmtId="0" fontId="4" fillId="2" borderId="47" xfId="0" applyFont="1" applyFill="1" applyBorder="1" applyAlignment="1">
      <alignment horizontal="center" vertical="center"/>
    </xf>
    <xf numFmtId="0" fontId="8" fillId="0" borderId="21"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27" xfId="0" applyFont="1" applyBorder="1" applyAlignment="1">
      <alignment horizontal="center" vertical="center" shrinkToFit="1"/>
    </xf>
    <xf numFmtId="0" fontId="11" fillId="0" borderId="37" xfId="0" quotePrefix="1" applyFont="1" applyBorder="1" applyAlignment="1">
      <alignment horizontal="center" vertical="center" shrinkToFit="1"/>
    </xf>
    <xf numFmtId="0" fontId="11" fillId="0" borderId="0" xfId="0" quotePrefix="1" applyFont="1" applyAlignment="1">
      <alignment horizontal="center" vertical="center" shrinkToFit="1"/>
    </xf>
    <xf numFmtId="0" fontId="11" fillId="0" borderId="43" xfId="0" quotePrefix="1" applyFont="1" applyBorder="1" applyAlignment="1">
      <alignment horizontal="center" vertical="center" shrinkToFit="1"/>
    </xf>
    <xf numFmtId="0" fontId="4" fillId="2" borderId="49" xfId="0" applyFont="1" applyFill="1" applyBorder="1" applyAlignment="1">
      <alignment horizontal="center" vertical="center"/>
    </xf>
    <xf numFmtId="0" fontId="4" fillId="0" borderId="44" xfId="0" applyFont="1" applyBorder="1" applyAlignment="1">
      <alignment horizontal="left" vertical="top" shrinkToFit="1"/>
    </xf>
    <xf numFmtId="0" fontId="4" fillId="0" borderId="39" xfId="0" applyFont="1" applyBorder="1" applyAlignment="1">
      <alignment horizontal="left" vertical="top" shrinkToFit="1"/>
    </xf>
    <xf numFmtId="0" fontId="4" fillId="0" borderId="50" xfId="0" applyFont="1" applyBorder="1" applyAlignment="1">
      <alignment horizontal="left" vertical="top" shrinkToFit="1"/>
    </xf>
    <xf numFmtId="0" fontId="4" fillId="0" borderId="31" xfId="0" applyFont="1" applyBorder="1" applyAlignment="1">
      <alignment horizontal="left" vertical="top" shrinkToFit="1"/>
    </xf>
    <xf numFmtId="0" fontId="4" fillId="0" borderId="30" xfId="0" applyFont="1" applyBorder="1" applyAlignment="1">
      <alignment horizontal="left" vertical="top" shrinkToFit="1"/>
    </xf>
    <xf numFmtId="0" fontId="4" fillId="0" borderId="36" xfId="0" applyFont="1" applyBorder="1" applyAlignment="1">
      <alignment horizontal="left" vertical="top" shrinkToFit="1"/>
    </xf>
    <xf numFmtId="0" fontId="4" fillId="0" borderId="21" xfId="0" applyFont="1" applyBorder="1" applyAlignment="1">
      <alignment horizontal="center" vertical="top" shrinkToFit="1"/>
    </xf>
    <xf numFmtId="0" fontId="4" fillId="0" borderId="20" xfId="0" applyFont="1" applyBorder="1" applyAlignment="1">
      <alignment horizontal="center" vertical="top" shrinkToFit="1"/>
    </xf>
    <xf numFmtId="0" fontId="4" fillId="0" borderId="21" xfId="0" applyFont="1" applyBorder="1" applyAlignment="1">
      <alignment vertical="center" shrinkToFit="1"/>
    </xf>
    <xf numFmtId="0" fontId="4" fillId="0" borderId="20" xfId="0" applyFont="1" applyBorder="1" applyAlignment="1">
      <alignment vertical="center" shrinkToFit="1"/>
    </xf>
    <xf numFmtId="0" fontId="4" fillId="0" borderId="27" xfId="0" applyFont="1" applyBorder="1" applyAlignment="1">
      <alignment vertical="center" shrinkToFit="1"/>
    </xf>
    <xf numFmtId="0" fontId="4" fillId="2" borderId="45"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34" xfId="0" applyFont="1" applyFill="1" applyBorder="1" applyAlignment="1">
      <alignment horizontal="center" vertical="center"/>
    </xf>
    <xf numFmtId="0" fontId="9" fillId="2" borderId="115" xfId="0" applyFont="1" applyFill="1" applyBorder="1" applyAlignment="1">
      <alignment horizontal="center" vertical="center" wrapText="1"/>
    </xf>
    <xf numFmtId="0" fontId="9" fillId="2" borderId="116" xfId="0" applyFont="1" applyFill="1" applyBorder="1" applyAlignment="1">
      <alignment horizontal="center" vertical="center" wrapText="1"/>
    </xf>
    <xf numFmtId="0" fontId="9" fillId="2" borderId="93" xfId="0" applyFont="1" applyFill="1" applyBorder="1" applyAlignment="1">
      <alignment horizontal="center" vertical="center" wrapText="1"/>
    </xf>
    <xf numFmtId="0" fontId="15" fillId="0" borderId="117" xfId="0" applyFont="1" applyBorder="1" applyAlignment="1">
      <alignment horizontal="center" vertical="center" wrapText="1"/>
    </xf>
    <xf numFmtId="0" fontId="15" fillId="0" borderId="118" xfId="0" applyFont="1" applyBorder="1" applyAlignment="1">
      <alignment horizontal="center" vertical="center" wrapText="1"/>
    </xf>
    <xf numFmtId="0" fontId="15" fillId="0" borderId="119" xfId="0" applyFont="1" applyBorder="1" applyAlignment="1">
      <alignment horizontal="center" vertical="center" wrapText="1"/>
    </xf>
    <xf numFmtId="176" fontId="15" fillId="0" borderId="70" xfId="0" applyNumberFormat="1" applyFont="1" applyBorder="1" applyAlignment="1">
      <alignment horizontal="center" vertical="center" wrapText="1"/>
    </xf>
    <xf numFmtId="176" fontId="15" fillId="0" borderId="87" xfId="0" applyNumberFormat="1" applyFont="1" applyBorder="1" applyAlignment="1">
      <alignment horizontal="center" vertical="center" wrapText="1"/>
    </xf>
    <xf numFmtId="178" fontId="13" fillId="4" borderId="93" xfId="0" applyNumberFormat="1" applyFont="1" applyFill="1" applyBorder="1" applyAlignment="1">
      <alignment horizontal="center" vertical="center" wrapText="1"/>
    </xf>
    <xf numFmtId="178" fontId="13" fillId="4" borderId="94" xfId="0" applyNumberFormat="1" applyFont="1" applyFill="1" applyBorder="1" applyAlignment="1">
      <alignment horizontal="center" vertical="center" wrapText="1"/>
    </xf>
    <xf numFmtId="0" fontId="1" fillId="0" borderId="39" xfId="0" applyFont="1" applyBorder="1" applyAlignment="1">
      <alignment horizontal="left" vertical="center" shrinkToFit="1"/>
    </xf>
    <xf numFmtId="0" fontId="1" fillId="0" borderId="0" xfId="0" applyFont="1" applyAlignment="1">
      <alignment vertical="center" shrinkToFit="1"/>
    </xf>
    <xf numFmtId="49" fontId="4" fillId="2" borderId="17" xfId="0" applyNumberFormat="1" applyFont="1" applyFill="1" applyBorder="1" applyAlignment="1">
      <alignment horizontal="center" vertical="center" wrapText="1"/>
    </xf>
    <xf numFmtId="49" fontId="4" fillId="2" borderId="41" xfId="0" applyNumberFormat="1" applyFont="1" applyFill="1" applyBorder="1" applyAlignment="1">
      <alignment horizontal="center" vertical="center" wrapText="1"/>
    </xf>
    <xf numFmtId="176" fontId="15" fillId="0" borderId="64" xfId="0" applyNumberFormat="1" applyFont="1" applyBorder="1" applyAlignment="1">
      <alignment horizontal="center" vertical="center" wrapText="1"/>
    </xf>
    <xf numFmtId="176" fontId="15" fillId="0" borderId="65" xfId="0" applyNumberFormat="1" applyFont="1" applyBorder="1" applyAlignment="1">
      <alignment horizontal="center" vertical="center" wrapText="1"/>
    </xf>
    <xf numFmtId="176" fontId="15" fillId="0" borderId="66" xfId="0" applyNumberFormat="1" applyFont="1" applyBorder="1" applyAlignment="1">
      <alignment horizontal="center" vertical="center" wrapText="1"/>
    </xf>
    <xf numFmtId="176" fontId="15" fillId="0" borderId="67" xfId="0" applyNumberFormat="1" applyFont="1" applyBorder="1" applyAlignment="1">
      <alignment horizontal="center" vertical="center" wrapText="1"/>
    </xf>
    <xf numFmtId="0" fontId="4" fillId="0" borderId="81" xfId="0" applyFont="1" applyBorder="1" applyAlignment="1">
      <alignment horizontal="center" vertical="center" textRotation="255" wrapText="1"/>
    </xf>
    <xf numFmtId="0" fontId="4" fillId="0" borderId="86" xfId="0" applyFont="1" applyBorder="1" applyAlignment="1">
      <alignment horizontal="center" vertical="center" textRotation="255" wrapText="1"/>
    </xf>
    <xf numFmtId="0" fontId="15" fillId="0" borderId="99" xfId="0" applyFont="1" applyBorder="1" applyAlignment="1">
      <alignment horizontal="left" vertical="center" wrapText="1"/>
    </xf>
    <xf numFmtId="0" fontId="15" fillId="0" borderId="100" xfId="0" applyFont="1" applyBorder="1" applyAlignment="1">
      <alignment horizontal="left" vertical="center" wrapText="1"/>
    </xf>
    <xf numFmtId="0" fontId="15" fillId="0" borderId="101" xfId="0" applyFont="1" applyBorder="1" applyAlignment="1">
      <alignment horizontal="left" vertical="center" wrapText="1"/>
    </xf>
    <xf numFmtId="0" fontId="15" fillId="0" borderId="105" xfId="0" applyFont="1" applyBorder="1" applyAlignment="1">
      <alignment horizontal="left" vertical="center" wrapText="1"/>
    </xf>
    <xf numFmtId="0" fontId="15" fillId="0" borderId="106" xfId="0" applyFont="1" applyBorder="1" applyAlignment="1">
      <alignment horizontal="left" vertical="center" wrapText="1"/>
    </xf>
    <xf numFmtId="0" fontId="15" fillId="0" borderId="107" xfId="0" applyFont="1" applyBorder="1" applyAlignment="1">
      <alignment horizontal="left" vertical="center" wrapText="1"/>
    </xf>
    <xf numFmtId="0" fontId="15" fillId="0" borderId="112" xfId="0" applyFont="1" applyBorder="1" applyAlignment="1">
      <alignment horizontal="left" vertical="center" wrapText="1"/>
    </xf>
    <xf numFmtId="0" fontId="15" fillId="0" borderId="113" xfId="0" applyFont="1" applyBorder="1" applyAlignment="1">
      <alignment horizontal="left" vertical="center" wrapText="1"/>
    </xf>
    <xf numFmtId="0" fontId="15" fillId="0" borderId="114" xfId="0" applyFont="1" applyBorder="1" applyAlignment="1">
      <alignment horizontal="left" vertical="center" wrapText="1"/>
    </xf>
    <xf numFmtId="178" fontId="13" fillId="4" borderId="78" xfId="0" applyNumberFormat="1" applyFont="1" applyFill="1" applyBorder="1" applyAlignment="1">
      <alignment horizontal="center" vertical="center" wrapText="1"/>
    </xf>
    <xf numFmtId="178" fontId="13" fillId="4" borderId="77" xfId="0" applyNumberFormat="1" applyFont="1" applyFill="1" applyBorder="1" applyAlignment="1">
      <alignment horizontal="center" vertical="center" wrapText="1"/>
    </xf>
    <xf numFmtId="176" fontId="15" fillId="0" borderId="110" xfId="0" applyNumberFormat="1" applyFont="1" applyBorder="1" applyAlignment="1">
      <alignment horizontal="center" vertical="center" wrapText="1"/>
    </xf>
    <xf numFmtId="176" fontId="15" fillId="0" borderId="109" xfId="0" applyNumberFormat="1" applyFont="1" applyBorder="1" applyAlignment="1">
      <alignment horizontal="center" vertical="center" wrapText="1"/>
    </xf>
    <xf numFmtId="0" fontId="4" fillId="2" borderId="57" xfId="0" applyFont="1" applyFill="1" applyBorder="1" applyAlignment="1">
      <alignment horizontal="center" vertical="center" wrapText="1"/>
    </xf>
    <xf numFmtId="0" fontId="4" fillId="2" borderId="58"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9" fillId="0" borderId="11" xfId="0" applyFont="1" applyBorder="1" applyAlignment="1">
      <alignment horizontal="center" vertical="center" textRotation="255" wrapText="1"/>
    </xf>
    <xf numFmtId="0" fontId="9" fillId="0" borderId="111" xfId="0" applyFont="1" applyBorder="1" applyAlignment="1">
      <alignment horizontal="center" vertical="center" textRotation="255" wrapText="1"/>
    </xf>
    <xf numFmtId="49" fontId="4" fillId="3" borderId="96" xfId="0" applyNumberFormat="1" applyFont="1" applyFill="1" applyBorder="1" applyAlignment="1">
      <alignment horizontal="center" vertical="center" textRotation="255" wrapText="1"/>
    </xf>
    <xf numFmtId="49" fontId="4" fillId="3" borderId="81" xfId="0" applyNumberFormat="1" applyFont="1" applyFill="1" applyBorder="1" applyAlignment="1">
      <alignment horizontal="center" vertical="center" textRotation="255" wrapText="1"/>
    </xf>
    <xf numFmtId="49" fontId="4" fillId="3" borderId="86" xfId="0" applyNumberFormat="1" applyFont="1" applyFill="1" applyBorder="1" applyAlignment="1">
      <alignment horizontal="center" vertical="center" textRotation="255" wrapText="1"/>
    </xf>
    <xf numFmtId="0" fontId="4" fillId="0" borderId="64"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66" xfId="0" applyFont="1" applyBorder="1" applyAlignment="1">
      <alignment horizontal="left" vertical="center" shrinkToFit="1"/>
    </xf>
    <xf numFmtId="0" fontId="4" fillId="0" borderId="68" xfId="0" applyFont="1" applyBorder="1" applyAlignment="1">
      <alignment horizontal="left" vertical="center" shrinkToFit="1"/>
    </xf>
    <xf numFmtId="0" fontId="4" fillId="0" borderId="69" xfId="0" applyFont="1" applyBorder="1" applyAlignment="1">
      <alignment horizontal="left" vertical="center" shrinkToFit="1"/>
    </xf>
    <xf numFmtId="0" fontId="15" fillId="0" borderId="102" xfId="0" applyFont="1" applyBorder="1" applyAlignment="1">
      <alignment horizontal="left" vertical="center" wrapText="1"/>
    </xf>
    <xf numFmtId="0" fontId="15" fillId="0" borderId="103" xfId="0" applyFont="1" applyBorder="1" applyAlignment="1">
      <alignment horizontal="left" vertical="center" wrapText="1"/>
    </xf>
    <xf numFmtId="0" fontId="15" fillId="0" borderId="104" xfId="0" applyFont="1" applyBorder="1" applyAlignment="1">
      <alignment horizontal="left" vertical="center" wrapText="1"/>
    </xf>
    <xf numFmtId="49" fontId="4" fillId="2" borderId="78" xfId="0" applyNumberFormat="1" applyFont="1" applyFill="1" applyBorder="1" applyAlignment="1">
      <alignment horizontal="center" vertical="center" shrinkToFit="1"/>
    </xf>
    <xf numFmtId="49" fontId="4" fillId="2" borderId="79" xfId="0" applyNumberFormat="1" applyFont="1" applyFill="1" applyBorder="1" applyAlignment="1">
      <alignment horizontal="center" vertical="center" shrinkToFit="1"/>
    </xf>
    <xf numFmtId="49" fontId="4" fillId="2" borderId="77" xfId="0" applyNumberFormat="1" applyFont="1" applyFill="1" applyBorder="1" applyAlignment="1">
      <alignment horizontal="center" vertical="center" shrinkToFit="1"/>
    </xf>
    <xf numFmtId="0" fontId="15" fillId="0" borderId="78" xfId="0" applyFont="1" applyBorder="1" applyAlignment="1">
      <alignment horizontal="center" vertical="center" wrapText="1"/>
    </xf>
    <xf numFmtId="0" fontId="15" fillId="0" borderId="79" xfId="0" applyFont="1" applyBorder="1" applyAlignment="1">
      <alignment horizontal="center" vertical="center" wrapText="1"/>
    </xf>
    <xf numFmtId="0" fontId="15" fillId="0" borderId="80" xfId="0" applyFont="1" applyBorder="1" applyAlignment="1">
      <alignment horizontal="center" vertical="center" wrapText="1"/>
    </xf>
    <xf numFmtId="177" fontId="13" fillId="0" borderId="84" xfId="0" applyNumberFormat="1" applyFont="1" applyBorder="1" applyAlignment="1">
      <alignment horizontal="right" vertical="center" wrapText="1"/>
    </xf>
    <xf numFmtId="177" fontId="13" fillId="0" borderId="83" xfId="0" applyNumberFormat="1" applyFont="1" applyBorder="1" applyAlignment="1">
      <alignment horizontal="right" vertical="center" wrapText="1"/>
    </xf>
    <xf numFmtId="177" fontId="13" fillId="0" borderId="70" xfId="0" applyNumberFormat="1" applyFont="1" applyBorder="1" applyAlignment="1">
      <alignment horizontal="center" vertical="center" wrapText="1"/>
    </xf>
    <xf numFmtId="177" fontId="13" fillId="0" borderId="87" xfId="0" applyNumberFormat="1" applyFont="1" applyBorder="1" applyAlignment="1">
      <alignment horizontal="center" vertical="center" wrapText="1"/>
    </xf>
    <xf numFmtId="0" fontId="23" fillId="0" borderId="88" xfId="0" applyFont="1" applyBorder="1" applyAlignment="1">
      <alignment horizontal="right" vertical="top" wrapText="1"/>
    </xf>
    <xf numFmtId="0" fontId="23" fillId="0" borderId="89" xfId="0" applyFont="1" applyBorder="1" applyAlignment="1">
      <alignment horizontal="right" vertical="top" wrapText="1"/>
    </xf>
    <xf numFmtId="0" fontId="23" fillId="0" borderId="90" xfId="0" applyFont="1" applyBorder="1" applyAlignment="1">
      <alignment horizontal="right" vertical="top" wrapText="1"/>
    </xf>
    <xf numFmtId="0" fontId="9" fillId="2" borderId="91" xfId="0" applyFont="1" applyFill="1" applyBorder="1" applyAlignment="1">
      <alignment horizontal="center" vertical="center" wrapText="1"/>
    </xf>
    <xf numFmtId="0" fontId="9" fillId="2" borderId="92" xfId="0" applyFont="1" applyFill="1" applyBorder="1" applyAlignment="1">
      <alignment horizontal="center" vertical="center" wrapText="1"/>
    </xf>
    <xf numFmtId="178" fontId="13" fillId="4" borderId="93" xfId="0" applyNumberFormat="1" applyFont="1" applyFill="1" applyBorder="1" applyAlignment="1">
      <alignment horizontal="right" vertical="center" wrapText="1"/>
    </xf>
    <xf numFmtId="178" fontId="13" fillId="4" borderId="94" xfId="0" applyNumberFormat="1" applyFont="1" applyFill="1" applyBorder="1" applyAlignment="1">
      <alignment horizontal="right" vertical="center" wrapText="1"/>
    </xf>
    <xf numFmtId="0" fontId="9" fillId="0" borderId="63" xfId="0" applyFont="1" applyBorder="1" applyAlignment="1">
      <alignment horizontal="center" vertical="center" textRotation="255" wrapText="1"/>
    </xf>
    <xf numFmtId="0" fontId="9" fillId="0" borderId="12" xfId="0" applyFont="1" applyBorder="1" applyAlignment="1">
      <alignment horizontal="center" vertical="center" textRotation="255" wrapText="1"/>
    </xf>
    <xf numFmtId="0" fontId="9" fillId="0" borderId="16" xfId="0" applyFont="1" applyBorder="1" applyAlignment="1">
      <alignment horizontal="left" vertical="center" wrapText="1"/>
    </xf>
    <xf numFmtId="0" fontId="9" fillId="0" borderId="41" xfId="0" applyFont="1" applyBorder="1" applyAlignment="1">
      <alignment horizontal="left" vertical="center" wrapText="1"/>
    </xf>
    <xf numFmtId="177" fontId="13" fillId="0" borderId="17" xfId="0" applyNumberFormat="1" applyFont="1" applyBorder="1" applyAlignment="1">
      <alignment horizontal="right" vertical="center" wrapText="1"/>
    </xf>
    <xf numFmtId="177" fontId="13" fillId="0" borderId="41" xfId="0" applyNumberFormat="1" applyFont="1" applyBorder="1" applyAlignment="1">
      <alignment horizontal="right" vertical="center" wrapText="1"/>
    </xf>
    <xf numFmtId="0" fontId="14" fillId="0" borderId="17" xfId="0" applyFont="1" applyBorder="1" applyAlignment="1">
      <alignment horizontal="right" vertical="center" wrapText="1"/>
    </xf>
    <xf numFmtId="0" fontId="14" fillId="0" borderId="16" xfId="0" applyFont="1" applyBorder="1" applyAlignment="1">
      <alignment horizontal="right" vertical="center" wrapText="1"/>
    </xf>
    <xf numFmtId="0" fontId="14" fillId="0" borderId="15" xfId="0" applyFont="1" applyBorder="1" applyAlignment="1">
      <alignment horizontal="right" vertical="center" wrapText="1"/>
    </xf>
    <xf numFmtId="0" fontId="23" fillId="0" borderId="78" xfId="0" applyFont="1" applyBorder="1" applyAlignment="1">
      <alignment horizontal="right" vertical="top" wrapText="1"/>
    </xf>
    <xf numFmtId="0" fontId="23" fillId="0" borderId="79" xfId="0" applyFont="1" applyBorder="1" applyAlignment="1">
      <alignment horizontal="right" vertical="top" wrapText="1"/>
    </xf>
    <xf numFmtId="0" fontId="23" fillId="0" borderId="80" xfId="0" applyFont="1" applyBorder="1" applyAlignment="1">
      <alignment horizontal="right" vertical="top" wrapText="1"/>
    </xf>
    <xf numFmtId="0" fontId="13" fillId="0" borderId="66" xfId="0" applyFont="1" applyBorder="1" applyAlignment="1">
      <alignment horizontal="left" vertical="center" wrapText="1"/>
    </xf>
    <xf numFmtId="0" fontId="13" fillId="0" borderId="68" xfId="0" applyFont="1" applyBorder="1" applyAlignment="1">
      <alignment horizontal="left" vertical="center" wrapText="1"/>
    </xf>
    <xf numFmtId="0" fontId="13" fillId="0" borderId="69" xfId="0" applyFont="1" applyBorder="1" applyAlignment="1">
      <alignment horizontal="left" vertical="center" wrapText="1"/>
    </xf>
    <xf numFmtId="177" fontId="15" fillId="0" borderId="71" xfId="0" applyNumberFormat="1" applyFont="1" applyBorder="1" applyAlignment="1">
      <alignment horizontal="right" vertical="center" wrapText="1"/>
    </xf>
    <xf numFmtId="177" fontId="4" fillId="0" borderId="72" xfId="0" applyNumberFormat="1" applyFont="1" applyBorder="1" applyAlignment="1">
      <alignment horizontal="right" vertical="center" wrapText="1"/>
    </xf>
    <xf numFmtId="0" fontId="13" fillId="0" borderId="71" xfId="0" applyFont="1" applyBorder="1" applyAlignment="1">
      <alignment horizontal="left" vertical="center" wrapText="1"/>
    </xf>
    <xf numFmtId="0" fontId="4" fillId="0" borderId="73" xfId="0" applyFont="1" applyBorder="1" applyAlignment="1">
      <alignment horizontal="left" vertical="center" wrapText="1"/>
    </xf>
    <xf numFmtId="0" fontId="4" fillId="0" borderId="74" xfId="0" applyFont="1" applyBorder="1" applyAlignment="1">
      <alignment horizontal="left" vertical="center" wrapText="1"/>
    </xf>
    <xf numFmtId="178" fontId="13" fillId="4" borderId="78" xfId="0" applyNumberFormat="1" applyFont="1" applyFill="1" applyBorder="1" applyAlignment="1">
      <alignment horizontal="right" vertical="center" wrapText="1"/>
    </xf>
    <xf numFmtId="178" fontId="13" fillId="4" borderId="77" xfId="0" applyNumberFormat="1" applyFont="1" applyFill="1" applyBorder="1" applyAlignment="1">
      <alignment horizontal="right" vertical="center" wrapText="1"/>
    </xf>
    <xf numFmtId="49" fontId="4" fillId="3" borderId="8" xfId="0" applyNumberFormat="1" applyFont="1" applyFill="1" applyBorder="1" applyAlignment="1">
      <alignment horizontal="center" vertical="center" textRotation="255" wrapText="1"/>
    </xf>
    <xf numFmtId="49" fontId="4" fillId="3" borderId="10" xfId="0" applyNumberFormat="1" applyFont="1" applyFill="1" applyBorder="1" applyAlignment="1">
      <alignment horizontal="center" vertical="center" textRotation="255" wrapText="1"/>
    </xf>
    <xf numFmtId="49" fontId="4" fillId="3" borderId="75" xfId="0" applyNumberFormat="1" applyFont="1" applyFill="1" applyBorder="1" applyAlignment="1">
      <alignment horizontal="center" vertical="center" textRotation="255" wrapText="1"/>
    </xf>
    <xf numFmtId="177" fontId="15" fillId="0" borderId="64" xfId="0" applyNumberFormat="1" applyFont="1" applyBorder="1" applyAlignment="1">
      <alignment horizontal="right" vertical="center" wrapText="1"/>
    </xf>
    <xf numFmtId="177" fontId="15" fillId="0" borderId="65" xfId="0" applyNumberFormat="1" applyFont="1" applyBorder="1" applyAlignment="1">
      <alignment horizontal="right" vertical="center" wrapText="1"/>
    </xf>
    <xf numFmtId="0" fontId="13" fillId="0" borderId="64" xfId="0" applyFont="1" applyBorder="1" applyAlignment="1">
      <alignment horizontal="left" vertical="center" wrapText="1"/>
    </xf>
    <xf numFmtId="0" fontId="13" fillId="0" borderId="14" xfId="0" applyFont="1" applyBorder="1" applyAlignment="1">
      <alignment horizontal="left" vertical="center" wrapText="1"/>
    </xf>
    <xf numFmtId="0" fontId="13" fillId="0" borderId="13" xfId="0" applyFont="1" applyBorder="1" applyAlignment="1">
      <alignment horizontal="left" vertical="center" wrapText="1"/>
    </xf>
    <xf numFmtId="177" fontId="15" fillId="0" borderId="66" xfId="0" applyNumberFormat="1" applyFont="1" applyBorder="1" applyAlignment="1">
      <alignment horizontal="right" vertical="center" wrapText="1"/>
    </xf>
    <xf numFmtId="177" fontId="15" fillId="0" borderId="67" xfId="0" applyNumberFormat="1" applyFont="1" applyBorder="1" applyAlignment="1">
      <alignment horizontal="right" vertical="center" wrapText="1"/>
    </xf>
    <xf numFmtId="0" fontId="1" fillId="0" borderId="30" xfId="0" applyFont="1" applyBorder="1" applyAlignment="1">
      <alignment horizontal="right" vertical="center"/>
    </xf>
    <xf numFmtId="0" fontId="4" fillId="2" borderId="18" xfId="0" applyFont="1" applyFill="1" applyBorder="1" applyAlignment="1">
      <alignment horizontal="left" vertical="center" shrinkToFit="1"/>
    </xf>
    <xf numFmtId="0" fontId="9" fillId="0" borderId="0" xfId="0" applyFont="1" applyAlignment="1">
      <alignment horizontal="left" vertical="center" shrinkToFit="1"/>
    </xf>
    <xf numFmtId="0" fontId="4" fillId="2" borderId="41" xfId="0" applyFont="1" applyFill="1" applyBorder="1" applyAlignment="1">
      <alignment horizontal="center" vertical="center" wrapText="1"/>
    </xf>
    <xf numFmtId="0" fontId="4" fillId="2" borderId="61"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1" fillId="0" borderId="0" xfId="0" applyFont="1" applyAlignment="1">
      <alignment vertical="center" wrapText="1"/>
    </xf>
    <xf numFmtId="0" fontId="1" fillId="0" borderId="120" xfId="0" applyFont="1" applyBorder="1" applyAlignment="1">
      <alignment horizontal="center" vertical="top"/>
    </xf>
    <xf numFmtId="0" fontId="1" fillId="0" borderId="121" xfId="0" applyFont="1" applyBorder="1" applyAlignment="1">
      <alignment horizontal="center" vertical="top"/>
    </xf>
    <xf numFmtId="0" fontId="1" fillId="0" borderId="126" xfId="0" applyFont="1" applyBorder="1" applyAlignment="1">
      <alignment horizontal="center"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312965</xdr:colOff>
      <xdr:row>1</xdr:row>
      <xdr:rowOff>0</xdr:rowOff>
    </xdr:from>
    <xdr:to>
      <xdr:col>6</xdr:col>
      <xdr:colOff>258536</xdr:colOff>
      <xdr:row>2</xdr:row>
      <xdr:rowOff>40822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41590" y="228600"/>
          <a:ext cx="1907721" cy="326572"/>
        </a:xfrm>
        <a:prstGeom prst="rect">
          <a:avLst/>
        </a:prstGeom>
        <a:solidFill>
          <a:schemeClr val="bg1">
            <a:lumMod val="7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t>新規立上げ事業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2"/>
  <sheetViews>
    <sheetView tabSelected="1" view="pageBreakPreview" zoomScaleNormal="100" zoomScaleSheetLayoutView="100" workbookViewId="0">
      <selection activeCell="N38" sqref="N38:N40"/>
    </sheetView>
  </sheetViews>
  <sheetFormatPr defaultRowHeight="13.5" x14ac:dyDescent="0.15"/>
  <cols>
    <col min="1" max="1" width="5.625" style="1" customWidth="1"/>
    <col min="2" max="2" width="4.375" style="1" customWidth="1"/>
    <col min="3" max="3" width="2" style="1" customWidth="1"/>
    <col min="4" max="4" width="4.5" style="1" customWidth="1"/>
    <col min="5" max="5" width="8.625" style="1" customWidth="1"/>
    <col min="6" max="6" width="6.25" style="1" customWidth="1"/>
    <col min="7" max="8" width="8.625" style="1" customWidth="1"/>
    <col min="9" max="9" width="7.25" style="1" customWidth="1"/>
    <col min="10" max="10" width="8.625" style="1" customWidth="1"/>
    <col min="11" max="11" width="8.5" style="1" customWidth="1"/>
    <col min="12" max="12" width="6.25" style="1" customWidth="1"/>
    <col min="13" max="13" width="9.625" style="1" customWidth="1"/>
    <col min="14" max="14" width="12.375" style="1" customWidth="1"/>
    <col min="15" max="16384" width="9" style="1"/>
  </cols>
  <sheetData>
    <row r="1" spans="2:15" ht="18" customHeight="1" x14ac:dyDescent="0.15">
      <c r="B1" s="13"/>
      <c r="N1" s="12" t="s">
        <v>89</v>
      </c>
      <c r="O1" s="11"/>
    </row>
    <row r="2" spans="2:15" ht="22.5" customHeight="1" x14ac:dyDescent="0.15">
      <c r="B2" s="10"/>
      <c r="C2" s="10"/>
      <c r="D2" s="10"/>
      <c r="E2" s="10"/>
      <c r="F2" s="10"/>
      <c r="G2" s="10"/>
      <c r="I2" s="9" t="s">
        <v>15</v>
      </c>
      <c r="J2" s="8"/>
      <c r="K2" s="7" t="s">
        <v>90</v>
      </c>
      <c r="L2" s="54" t="s">
        <v>14</v>
      </c>
      <c r="M2" s="55"/>
      <c r="N2" s="53"/>
    </row>
    <row r="3" spans="2:15" ht="5.25" customHeight="1" x14ac:dyDescent="0.15">
      <c r="K3" s="6"/>
      <c r="L3" s="205"/>
      <c r="M3" s="205"/>
      <c r="N3" s="206"/>
    </row>
    <row r="4" spans="2:15" ht="25.5" customHeight="1" x14ac:dyDescent="0.15">
      <c r="B4" s="207" t="s">
        <v>126</v>
      </c>
      <c r="C4" s="208"/>
      <c r="D4" s="208"/>
      <c r="E4" s="208"/>
      <c r="F4" s="208"/>
      <c r="G4" s="208"/>
      <c r="H4" s="208"/>
      <c r="I4" s="208"/>
      <c r="J4" s="208"/>
      <c r="K4" s="208"/>
      <c r="L4" s="208"/>
      <c r="M4" s="208"/>
      <c r="N4" s="208"/>
    </row>
    <row r="5" spans="2:15" ht="4.5" customHeight="1" x14ac:dyDescent="0.15">
      <c r="D5" s="5"/>
      <c r="E5" s="4"/>
      <c r="F5" s="4"/>
      <c r="G5" s="4"/>
      <c r="H5" s="4"/>
      <c r="I5" s="4"/>
      <c r="J5" s="4"/>
      <c r="K5" s="4"/>
      <c r="L5" s="4"/>
      <c r="M5" s="4"/>
      <c r="N5" s="4"/>
    </row>
    <row r="6" spans="2:15" ht="18" customHeight="1" x14ac:dyDescent="0.15">
      <c r="B6" s="56" t="s">
        <v>124</v>
      </c>
      <c r="C6" s="56"/>
      <c r="D6" s="56"/>
      <c r="E6" s="56"/>
      <c r="F6" s="56"/>
      <c r="G6" s="56"/>
      <c r="H6" s="56"/>
      <c r="I6" s="56"/>
      <c r="K6" s="209" t="s">
        <v>91</v>
      </c>
      <c r="L6" s="209"/>
      <c r="M6" s="209"/>
      <c r="N6" s="209"/>
    </row>
    <row r="7" spans="2:15" ht="18" customHeight="1" thickBot="1" x14ac:dyDescent="0.2">
      <c r="B7" s="210" t="s">
        <v>127</v>
      </c>
      <c r="C7" s="346"/>
      <c r="D7" s="346"/>
      <c r="E7" s="346"/>
      <c r="F7" s="346"/>
      <c r="G7" s="346"/>
      <c r="H7" s="346"/>
      <c r="I7" s="346"/>
      <c r="J7" s="346"/>
      <c r="K7" s="346"/>
      <c r="L7" s="346"/>
      <c r="M7" s="346"/>
      <c r="N7" s="346"/>
    </row>
    <row r="8" spans="2:15" ht="23.25" customHeight="1" x14ac:dyDescent="0.15">
      <c r="B8" s="211" t="s">
        <v>13</v>
      </c>
      <c r="C8" s="215" t="s">
        <v>9</v>
      </c>
      <c r="D8" s="169"/>
      <c r="E8" s="169"/>
      <c r="F8" s="216"/>
      <c r="G8" s="217"/>
      <c r="H8" s="217"/>
      <c r="I8" s="217"/>
      <c r="J8" s="217"/>
      <c r="K8" s="217"/>
      <c r="L8" s="217"/>
      <c r="M8" s="217"/>
      <c r="N8" s="218"/>
    </row>
    <row r="9" spans="2:15" ht="39" customHeight="1" thickBot="1" x14ac:dyDescent="0.2">
      <c r="B9" s="212"/>
      <c r="C9" s="142" t="s">
        <v>12</v>
      </c>
      <c r="D9" s="142"/>
      <c r="E9" s="142"/>
      <c r="F9" s="219"/>
      <c r="G9" s="220"/>
      <c r="H9" s="220"/>
      <c r="I9" s="220"/>
      <c r="J9" s="220"/>
      <c r="K9" s="220"/>
      <c r="L9" s="220"/>
      <c r="M9" s="220"/>
      <c r="N9" s="221"/>
    </row>
    <row r="10" spans="2:15" ht="29.25" customHeight="1" x14ac:dyDescent="0.15">
      <c r="B10" s="212"/>
      <c r="C10" s="222" t="s">
        <v>92</v>
      </c>
      <c r="D10" s="200"/>
      <c r="E10" s="168"/>
      <c r="F10" s="229"/>
      <c r="G10" s="230"/>
      <c r="H10" s="230"/>
      <c r="I10" s="57" t="s">
        <v>93</v>
      </c>
      <c r="J10" s="231" t="s">
        <v>95</v>
      </c>
      <c r="K10" s="232"/>
      <c r="L10" s="232"/>
      <c r="M10" s="232"/>
      <c r="N10" s="233"/>
    </row>
    <row r="11" spans="2:15" ht="23.25" customHeight="1" x14ac:dyDescent="0.15">
      <c r="B11" s="212"/>
      <c r="C11" s="141" t="s">
        <v>11</v>
      </c>
      <c r="D11" s="142"/>
      <c r="E11" s="143"/>
      <c r="F11" s="189" t="s">
        <v>115</v>
      </c>
      <c r="G11" s="190"/>
      <c r="H11" s="190"/>
      <c r="I11" s="58" t="s">
        <v>96</v>
      </c>
      <c r="J11" s="193"/>
      <c r="K11" s="194"/>
      <c r="L11" s="91" t="s">
        <v>97</v>
      </c>
      <c r="M11" s="195"/>
      <c r="N11" s="196"/>
    </row>
    <row r="12" spans="2:15" ht="23.25" customHeight="1" thickBot="1" x14ac:dyDescent="0.2">
      <c r="B12" s="212"/>
      <c r="C12" s="234"/>
      <c r="D12" s="235"/>
      <c r="E12" s="236"/>
      <c r="F12" s="191"/>
      <c r="G12" s="192"/>
      <c r="H12" s="192"/>
      <c r="I12" s="59" t="s">
        <v>98</v>
      </c>
      <c r="J12" s="197"/>
      <c r="K12" s="198"/>
      <c r="L12" s="198"/>
      <c r="M12" s="198"/>
      <c r="N12" s="199"/>
    </row>
    <row r="13" spans="2:15" ht="23.25" customHeight="1" x14ac:dyDescent="0.15">
      <c r="B13" s="212"/>
      <c r="C13" s="200" t="s">
        <v>9</v>
      </c>
      <c r="D13" s="200"/>
      <c r="E13" s="168"/>
      <c r="F13" s="201"/>
      <c r="G13" s="202"/>
      <c r="H13" s="202"/>
      <c r="I13" s="203" t="s">
        <v>8</v>
      </c>
      <c r="J13" s="223" t="s">
        <v>94</v>
      </c>
      <c r="K13" s="224"/>
      <c r="L13" s="224"/>
      <c r="M13" s="224"/>
      <c r="N13" s="225"/>
    </row>
    <row r="14" spans="2:15" ht="12.75" customHeight="1" x14ac:dyDescent="0.15">
      <c r="B14" s="212"/>
      <c r="C14" s="173" t="s">
        <v>10</v>
      </c>
      <c r="D14" s="174"/>
      <c r="E14" s="175"/>
      <c r="F14" s="180"/>
      <c r="G14" s="181"/>
      <c r="H14" s="181"/>
      <c r="I14" s="204"/>
      <c r="J14" s="226"/>
      <c r="K14" s="227"/>
      <c r="L14" s="227"/>
      <c r="M14" s="227"/>
      <c r="N14" s="228"/>
    </row>
    <row r="15" spans="2:15" ht="23.25" customHeight="1" x14ac:dyDescent="0.15">
      <c r="B15" s="212"/>
      <c r="C15" s="176"/>
      <c r="D15" s="176"/>
      <c r="E15" s="177"/>
      <c r="F15" s="183"/>
      <c r="G15" s="184"/>
      <c r="H15" s="185"/>
      <c r="I15" s="52" t="s">
        <v>6</v>
      </c>
      <c r="J15" s="124"/>
      <c r="K15" s="125"/>
      <c r="L15" s="60" t="s">
        <v>97</v>
      </c>
      <c r="M15" s="126"/>
      <c r="N15" s="127"/>
    </row>
    <row r="16" spans="2:15" ht="23.25" customHeight="1" thickBot="1" x14ac:dyDescent="0.2">
      <c r="B16" s="212"/>
      <c r="C16" s="178"/>
      <c r="D16" s="178"/>
      <c r="E16" s="179"/>
      <c r="F16" s="186"/>
      <c r="G16" s="187"/>
      <c r="H16" s="188"/>
      <c r="I16" s="61" t="s">
        <v>98</v>
      </c>
      <c r="J16" s="128"/>
      <c r="K16" s="129"/>
      <c r="L16" s="129"/>
      <c r="M16" s="129"/>
      <c r="N16" s="130"/>
    </row>
    <row r="17" spans="1:15" ht="22.5" customHeight="1" x14ac:dyDescent="0.15">
      <c r="B17" s="213"/>
      <c r="C17" s="168" t="s">
        <v>9</v>
      </c>
      <c r="D17" s="169"/>
      <c r="E17" s="169"/>
      <c r="F17" s="170"/>
      <c r="G17" s="170"/>
      <c r="H17" s="170"/>
      <c r="I17" s="171" t="s">
        <v>8</v>
      </c>
      <c r="J17" s="223" t="s">
        <v>94</v>
      </c>
      <c r="K17" s="224"/>
      <c r="L17" s="224"/>
      <c r="M17" s="224"/>
      <c r="N17" s="225"/>
    </row>
    <row r="18" spans="1:15" ht="12.75" customHeight="1" x14ac:dyDescent="0.15">
      <c r="B18" s="213"/>
      <c r="C18" s="173" t="s">
        <v>7</v>
      </c>
      <c r="D18" s="174"/>
      <c r="E18" s="175"/>
      <c r="F18" s="180"/>
      <c r="G18" s="181"/>
      <c r="H18" s="182"/>
      <c r="I18" s="172"/>
      <c r="J18" s="226"/>
      <c r="K18" s="227"/>
      <c r="L18" s="227"/>
      <c r="M18" s="227"/>
      <c r="N18" s="228"/>
    </row>
    <row r="19" spans="1:15" ht="23.25" customHeight="1" x14ac:dyDescent="0.15">
      <c r="B19" s="213"/>
      <c r="C19" s="176"/>
      <c r="D19" s="176"/>
      <c r="E19" s="177"/>
      <c r="F19" s="183"/>
      <c r="G19" s="184"/>
      <c r="H19" s="185"/>
      <c r="I19" s="60" t="s">
        <v>6</v>
      </c>
      <c r="J19" s="124"/>
      <c r="K19" s="125"/>
      <c r="L19" s="60" t="s">
        <v>97</v>
      </c>
      <c r="M19" s="126"/>
      <c r="N19" s="127"/>
    </row>
    <row r="20" spans="1:15" ht="23.25" customHeight="1" thickBot="1" x14ac:dyDescent="0.2">
      <c r="B20" s="214"/>
      <c r="C20" s="178"/>
      <c r="D20" s="178"/>
      <c r="E20" s="179"/>
      <c r="F20" s="186"/>
      <c r="G20" s="187"/>
      <c r="H20" s="188"/>
      <c r="I20" s="15" t="s">
        <v>98</v>
      </c>
      <c r="J20" s="128"/>
      <c r="K20" s="129"/>
      <c r="L20" s="129"/>
      <c r="M20" s="129"/>
      <c r="N20" s="130"/>
    </row>
    <row r="21" spans="1:15" ht="25.5" customHeight="1" thickBot="1" x14ac:dyDescent="0.2">
      <c r="B21" s="133" t="s">
        <v>99</v>
      </c>
      <c r="C21" s="134"/>
      <c r="D21" s="134"/>
      <c r="E21" s="135"/>
      <c r="F21" s="136"/>
      <c r="G21" s="137"/>
      <c r="H21" s="137"/>
      <c r="I21" s="137"/>
      <c r="J21" s="137"/>
      <c r="K21" s="137"/>
      <c r="L21" s="137"/>
      <c r="M21" s="137"/>
      <c r="N21" s="62" t="s">
        <v>5</v>
      </c>
      <c r="O21" s="3"/>
    </row>
    <row r="22" spans="1:15" ht="17.25" customHeight="1" x14ac:dyDescent="0.15">
      <c r="B22" s="138" t="s">
        <v>100</v>
      </c>
      <c r="C22" s="139"/>
      <c r="D22" s="139"/>
      <c r="E22" s="140"/>
      <c r="F22" s="79" t="s">
        <v>101</v>
      </c>
      <c r="G22" s="80" t="s">
        <v>102</v>
      </c>
      <c r="H22" s="81"/>
      <c r="I22" s="81"/>
      <c r="J22" s="82"/>
      <c r="K22" s="147" t="s">
        <v>103</v>
      </c>
      <c r="L22" s="149"/>
      <c r="M22" s="150"/>
      <c r="N22" s="151"/>
      <c r="O22" s="3"/>
    </row>
    <row r="23" spans="1:15" ht="17.25" customHeight="1" x14ac:dyDescent="0.15">
      <c r="B23" s="141"/>
      <c r="C23" s="142"/>
      <c r="D23" s="142"/>
      <c r="E23" s="143"/>
      <c r="F23" s="83" t="s">
        <v>101</v>
      </c>
      <c r="G23" s="84" t="s">
        <v>104</v>
      </c>
      <c r="H23" s="85"/>
      <c r="I23" s="85"/>
      <c r="J23" s="86"/>
      <c r="K23" s="147"/>
      <c r="L23" s="152"/>
      <c r="M23" s="153"/>
      <c r="N23" s="154"/>
      <c r="O23" s="3"/>
    </row>
    <row r="24" spans="1:15" ht="17.25" customHeight="1" x14ac:dyDescent="0.15">
      <c r="B24" s="141"/>
      <c r="C24" s="142"/>
      <c r="D24" s="142"/>
      <c r="E24" s="143"/>
      <c r="F24" s="83" t="s">
        <v>101</v>
      </c>
      <c r="G24" s="84" t="s">
        <v>105</v>
      </c>
      <c r="H24" s="85"/>
      <c r="I24" s="85"/>
      <c r="J24" s="86"/>
      <c r="K24" s="147"/>
      <c r="L24" s="152"/>
      <c r="M24" s="153"/>
      <c r="N24" s="154"/>
      <c r="O24" s="3"/>
    </row>
    <row r="25" spans="1:15" ht="17.25" customHeight="1" x14ac:dyDescent="0.15">
      <c r="B25" s="141"/>
      <c r="C25" s="142"/>
      <c r="D25" s="142"/>
      <c r="E25" s="143"/>
      <c r="F25" s="83" t="s">
        <v>101</v>
      </c>
      <c r="G25" s="84" t="s">
        <v>106</v>
      </c>
      <c r="H25" s="85"/>
      <c r="I25" s="85"/>
      <c r="J25" s="86"/>
      <c r="K25" s="147"/>
      <c r="L25" s="152"/>
      <c r="M25" s="153"/>
      <c r="N25" s="154"/>
      <c r="O25" s="3"/>
    </row>
    <row r="26" spans="1:15" ht="17.25" customHeight="1" x14ac:dyDescent="0.15">
      <c r="B26" s="144"/>
      <c r="C26" s="145"/>
      <c r="D26" s="145"/>
      <c r="E26" s="146"/>
      <c r="F26" s="87" t="s">
        <v>101</v>
      </c>
      <c r="G26" s="88" t="s">
        <v>107</v>
      </c>
      <c r="H26" s="89"/>
      <c r="I26" s="89"/>
      <c r="J26" s="90"/>
      <c r="K26" s="148"/>
      <c r="L26" s="155"/>
      <c r="M26" s="156"/>
      <c r="N26" s="157"/>
      <c r="O26" s="3"/>
    </row>
    <row r="27" spans="1:15" ht="24" customHeight="1" thickBot="1" x14ac:dyDescent="0.2">
      <c r="B27" s="141" t="s">
        <v>4</v>
      </c>
      <c r="C27" s="142"/>
      <c r="D27" s="142"/>
      <c r="E27" s="143"/>
      <c r="F27" s="158" t="s">
        <v>121</v>
      </c>
      <c r="G27" s="159"/>
      <c r="H27" s="160"/>
      <c r="I27" s="161" t="s">
        <v>3</v>
      </c>
      <c r="J27" s="161"/>
      <c r="K27" s="162"/>
      <c r="L27" s="163"/>
      <c r="M27" s="163"/>
      <c r="N27" s="164"/>
      <c r="O27" s="3"/>
    </row>
    <row r="28" spans="1:15" ht="29.25" customHeight="1" thickBot="1" x14ac:dyDescent="0.2">
      <c r="A28" s="56"/>
      <c r="B28" s="133" t="s">
        <v>108</v>
      </c>
      <c r="C28" s="134"/>
      <c r="D28" s="134"/>
      <c r="E28" s="165" t="s">
        <v>19</v>
      </c>
      <c r="F28" s="166"/>
      <c r="G28" s="63" t="s">
        <v>16</v>
      </c>
      <c r="H28" s="167" t="s">
        <v>109</v>
      </c>
      <c r="I28" s="134"/>
      <c r="J28" s="111" t="s">
        <v>17</v>
      </c>
      <c r="K28" s="112"/>
      <c r="L28" s="113" t="s">
        <v>110</v>
      </c>
      <c r="M28" s="114"/>
      <c r="N28" s="64" t="s">
        <v>18</v>
      </c>
    </row>
    <row r="29" spans="1:15" ht="27" customHeight="1" x14ac:dyDescent="0.15">
      <c r="B29" s="65" t="s">
        <v>21</v>
      </c>
      <c r="C29" s="66"/>
      <c r="D29" s="66"/>
      <c r="E29" s="66"/>
      <c r="F29" s="131"/>
      <c r="G29" s="131"/>
      <c r="H29" s="131"/>
      <c r="I29" s="131"/>
      <c r="J29" s="131"/>
      <c r="K29" s="131"/>
      <c r="L29" s="131"/>
      <c r="M29" s="131"/>
      <c r="N29" s="132"/>
    </row>
    <row r="30" spans="1:15" ht="27" customHeight="1" x14ac:dyDescent="0.15">
      <c r="B30" s="115"/>
      <c r="C30" s="116"/>
      <c r="D30" s="116"/>
      <c r="E30" s="116"/>
      <c r="F30" s="116"/>
      <c r="G30" s="116"/>
      <c r="H30" s="116"/>
      <c r="I30" s="116"/>
      <c r="J30" s="116"/>
      <c r="K30" s="116"/>
      <c r="L30" s="116"/>
      <c r="M30" s="116"/>
      <c r="N30" s="117"/>
    </row>
    <row r="31" spans="1:15" ht="27" customHeight="1" thickBot="1" x14ac:dyDescent="0.2">
      <c r="B31" s="118"/>
      <c r="C31" s="119"/>
      <c r="D31" s="119"/>
      <c r="E31" s="119"/>
      <c r="F31" s="119"/>
      <c r="G31" s="119"/>
      <c r="H31" s="119"/>
      <c r="I31" s="119"/>
      <c r="J31" s="119"/>
      <c r="K31" s="119"/>
      <c r="L31" s="119"/>
      <c r="M31" s="119"/>
      <c r="N31" s="120"/>
    </row>
    <row r="32" spans="1:15" ht="14.25" x14ac:dyDescent="0.15">
      <c r="B32" s="121" t="s">
        <v>20</v>
      </c>
      <c r="C32" s="122"/>
      <c r="D32" s="122"/>
      <c r="E32" s="122"/>
      <c r="F32" s="122"/>
      <c r="G32" s="122"/>
      <c r="H32" s="122"/>
      <c r="I32" s="122"/>
      <c r="J32" s="122"/>
      <c r="K32" s="122"/>
      <c r="L32" s="122"/>
      <c r="M32" s="122"/>
      <c r="N32" s="123"/>
    </row>
    <row r="33" spans="2:19" ht="14.25" x14ac:dyDescent="0.15">
      <c r="B33" s="109" t="s">
        <v>2</v>
      </c>
      <c r="C33" s="110"/>
      <c r="D33" s="110" t="s">
        <v>1</v>
      </c>
      <c r="E33" s="110"/>
      <c r="F33" s="110"/>
      <c r="G33" s="110"/>
      <c r="H33" s="51" t="s">
        <v>22</v>
      </c>
      <c r="I33" s="14" t="s">
        <v>2</v>
      </c>
      <c r="J33" s="110" t="s">
        <v>1</v>
      </c>
      <c r="K33" s="110"/>
      <c r="L33" s="110"/>
      <c r="M33" s="50" t="s">
        <v>22</v>
      </c>
      <c r="N33" s="67" t="s">
        <v>0</v>
      </c>
    </row>
    <row r="34" spans="2:19" ht="34.5" customHeight="1" x14ac:dyDescent="0.15">
      <c r="B34" s="98">
        <v>4</v>
      </c>
      <c r="C34" s="99"/>
      <c r="D34" s="100"/>
      <c r="E34" s="100"/>
      <c r="F34" s="100"/>
      <c r="G34" s="100"/>
      <c r="H34" s="68"/>
      <c r="I34" s="69">
        <v>11</v>
      </c>
      <c r="J34" s="100"/>
      <c r="K34" s="100"/>
      <c r="L34" s="100"/>
      <c r="M34" s="70"/>
      <c r="N34" s="96" t="s">
        <v>122</v>
      </c>
      <c r="S34" s="1" t="s">
        <v>111</v>
      </c>
    </row>
    <row r="35" spans="2:19" ht="34.5" customHeight="1" x14ac:dyDescent="0.15">
      <c r="B35" s="98">
        <v>5</v>
      </c>
      <c r="C35" s="99"/>
      <c r="D35" s="100"/>
      <c r="E35" s="100"/>
      <c r="F35" s="100"/>
      <c r="G35" s="100"/>
      <c r="H35" s="68"/>
      <c r="I35" s="69">
        <v>12</v>
      </c>
      <c r="J35" s="100"/>
      <c r="K35" s="100"/>
      <c r="L35" s="100"/>
      <c r="M35" s="70"/>
      <c r="N35" s="97"/>
    </row>
    <row r="36" spans="2:19" ht="34.5" customHeight="1" x14ac:dyDescent="0.15">
      <c r="B36" s="98">
        <v>6</v>
      </c>
      <c r="C36" s="99"/>
      <c r="D36" s="100"/>
      <c r="E36" s="100"/>
      <c r="F36" s="100"/>
      <c r="G36" s="100"/>
      <c r="H36" s="68"/>
      <c r="I36" s="69">
        <v>1</v>
      </c>
      <c r="J36" s="100"/>
      <c r="K36" s="100"/>
      <c r="L36" s="100"/>
      <c r="M36" s="70"/>
      <c r="N36" s="97"/>
    </row>
    <row r="37" spans="2:19" ht="34.5" customHeight="1" thickBot="1" x14ac:dyDescent="0.2">
      <c r="B37" s="98">
        <v>7</v>
      </c>
      <c r="C37" s="99"/>
      <c r="D37" s="100"/>
      <c r="E37" s="100"/>
      <c r="F37" s="100"/>
      <c r="G37" s="100"/>
      <c r="H37" s="68"/>
      <c r="I37" s="69">
        <v>2</v>
      </c>
      <c r="J37" s="100"/>
      <c r="K37" s="100"/>
      <c r="L37" s="100"/>
      <c r="M37" s="70"/>
      <c r="N37" s="97"/>
    </row>
    <row r="38" spans="2:19" ht="34.5" customHeight="1" thickBot="1" x14ac:dyDescent="0.2">
      <c r="B38" s="98">
        <v>8</v>
      </c>
      <c r="C38" s="99"/>
      <c r="D38" s="100"/>
      <c r="E38" s="100"/>
      <c r="F38" s="100"/>
      <c r="G38" s="100"/>
      <c r="H38" s="68"/>
      <c r="I38" s="71">
        <v>3</v>
      </c>
      <c r="J38" s="106"/>
      <c r="K38" s="106"/>
      <c r="L38" s="106"/>
      <c r="M38" s="95"/>
      <c r="N38" s="347" t="s">
        <v>125</v>
      </c>
    </row>
    <row r="39" spans="2:19" ht="34.5" customHeight="1" thickTop="1" x14ac:dyDescent="0.15">
      <c r="B39" s="98">
        <v>9</v>
      </c>
      <c r="C39" s="99"/>
      <c r="D39" s="100"/>
      <c r="E39" s="100"/>
      <c r="F39" s="100"/>
      <c r="G39" s="100"/>
      <c r="H39" s="68"/>
      <c r="I39" s="72" t="s">
        <v>23</v>
      </c>
      <c r="J39" s="73"/>
      <c r="K39" s="74" t="s">
        <v>112</v>
      </c>
      <c r="L39" s="107" t="s">
        <v>113</v>
      </c>
      <c r="M39" s="101" t="str">
        <f>IF(ISERROR(J40/J39),"",(J40/J39))</f>
        <v/>
      </c>
      <c r="N39" s="348"/>
    </row>
    <row r="40" spans="2:19" ht="34.5" customHeight="1" thickBot="1" x14ac:dyDescent="0.2">
      <c r="B40" s="103">
        <v>10</v>
      </c>
      <c r="C40" s="104"/>
      <c r="D40" s="105"/>
      <c r="E40" s="105"/>
      <c r="F40" s="105"/>
      <c r="G40" s="105"/>
      <c r="H40" s="75"/>
      <c r="I40" s="76" t="s">
        <v>24</v>
      </c>
      <c r="J40" s="78">
        <f>SUM(H34+H35+H36+H37+H38+H39+H40+M34+M35+M36+M37+M38)</f>
        <v>0</v>
      </c>
      <c r="K40" s="77" t="s">
        <v>114</v>
      </c>
      <c r="L40" s="108"/>
      <c r="M40" s="102" t="str">
        <f>IF(ISERROR(J40/J42*100),"",(J40/J42*100))</f>
        <v/>
      </c>
      <c r="N40" s="349"/>
    </row>
    <row r="41" spans="2:19" x14ac:dyDescent="0.15">
      <c r="C41" s="2"/>
      <c r="D41" s="2"/>
      <c r="E41" s="2"/>
      <c r="F41" s="2"/>
      <c r="G41" s="2"/>
      <c r="H41" s="2"/>
      <c r="I41" s="2"/>
      <c r="J41" s="2"/>
      <c r="K41" s="2"/>
      <c r="L41" s="2"/>
      <c r="M41" s="2"/>
      <c r="N41" s="2"/>
    </row>
    <row r="42" spans="2:19" x14ac:dyDescent="0.15">
      <c r="C42" s="2"/>
      <c r="D42" s="2"/>
      <c r="E42" s="2"/>
      <c r="F42" s="2"/>
      <c r="G42" s="2"/>
      <c r="H42" s="2"/>
      <c r="I42" s="2"/>
      <c r="J42" s="2"/>
      <c r="K42" s="2"/>
      <c r="L42" s="2"/>
      <c r="M42" s="2"/>
      <c r="N42" s="2"/>
    </row>
  </sheetData>
  <mergeCells count="79">
    <mergeCell ref="L3:N3"/>
    <mergeCell ref="B4:N4"/>
    <mergeCell ref="K6:N6"/>
    <mergeCell ref="B7:N7"/>
    <mergeCell ref="B8:B20"/>
    <mergeCell ref="C8:E8"/>
    <mergeCell ref="F8:N8"/>
    <mergeCell ref="C9:E9"/>
    <mergeCell ref="F9:N9"/>
    <mergeCell ref="C10:E10"/>
    <mergeCell ref="J13:N14"/>
    <mergeCell ref="J17:N18"/>
    <mergeCell ref="F10:H10"/>
    <mergeCell ref="J10:N10"/>
    <mergeCell ref="C11:E12"/>
    <mergeCell ref="F11:H12"/>
    <mergeCell ref="J11:K11"/>
    <mergeCell ref="M11:N11"/>
    <mergeCell ref="J12:N12"/>
    <mergeCell ref="C13:E13"/>
    <mergeCell ref="F13:H13"/>
    <mergeCell ref="I13:I14"/>
    <mergeCell ref="C14:E16"/>
    <mergeCell ref="F14:H16"/>
    <mergeCell ref="J15:K15"/>
    <mergeCell ref="M15:N15"/>
    <mergeCell ref="J16:N16"/>
    <mergeCell ref="C17:E17"/>
    <mergeCell ref="F17:H17"/>
    <mergeCell ref="I17:I18"/>
    <mergeCell ref="C18:E20"/>
    <mergeCell ref="F18:H20"/>
    <mergeCell ref="J19:K19"/>
    <mergeCell ref="M19:N19"/>
    <mergeCell ref="J20:N20"/>
    <mergeCell ref="F29:N29"/>
    <mergeCell ref="B21:E21"/>
    <mergeCell ref="F21:M21"/>
    <mergeCell ref="B22:E26"/>
    <mergeCell ref="K22:K26"/>
    <mergeCell ref="L22:N26"/>
    <mergeCell ref="B27:E27"/>
    <mergeCell ref="F27:H27"/>
    <mergeCell ref="I27:J27"/>
    <mergeCell ref="K27:N27"/>
    <mergeCell ref="B28:D28"/>
    <mergeCell ref="E28:F28"/>
    <mergeCell ref="H28:I28"/>
    <mergeCell ref="J28:K28"/>
    <mergeCell ref="L28:M28"/>
    <mergeCell ref="B30:N30"/>
    <mergeCell ref="B31:N31"/>
    <mergeCell ref="B32:N32"/>
    <mergeCell ref="J35:L35"/>
    <mergeCell ref="B36:C36"/>
    <mergeCell ref="D36:G36"/>
    <mergeCell ref="J36:L36"/>
    <mergeCell ref="B33:C33"/>
    <mergeCell ref="D33:G33"/>
    <mergeCell ref="J33:L33"/>
    <mergeCell ref="B34:C34"/>
    <mergeCell ref="D34:G34"/>
    <mergeCell ref="J34:L34"/>
    <mergeCell ref="N34:N37"/>
    <mergeCell ref="N38:N40"/>
    <mergeCell ref="B37:C37"/>
    <mergeCell ref="D37:G37"/>
    <mergeCell ref="J37:L37"/>
    <mergeCell ref="M39:M40"/>
    <mergeCell ref="B40:C40"/>
    <mergeCell ref="D40:G40"/>
    <mergeCell ref="B38:C38"/>
    <mergeCell ref="D38:G38"/>
    <mergeCell ref="J38:L38"/>
    <mergeCell ref="B39:C39"/>
    <mergeCell ref="D39:G39"/>
    <mergeCell ref="L39:L40"/>
    <mergeCell ref="B35:C35"/>
    <mergeCell ref="D35:G35"/>
  </mergeCells>
  <phoneticPr fontId="2"/>
  <printOptions horizontalCentered="1" verticalCentered="1"/>
  <pageMargins left="0.23622047244094491" right="0.15748031496062992" top="7.874015748031496E-2" bottom="0.15748031496062992" header="3.937007874015748E-2" footer="0"/>
  <pageSetup paperSize="9" scale="96"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3"/>
  <sheetViews>
    <sheetView view="pageBreakPreview" zoomScale="90" zoomScaleNormal="100" zoomScaleSheetLayoutView="90" zoomScalePageLayoutView="80" workbookViewId="0">
      <selection activeCell="A3" sqref="A3:G3"/>
    </sheetView>
  </sheetViews>
  <sheetFormatPr defaultRowHeight="13.5" x14ac:dyDescent="0.15"/>
  <cols>
    <col min="1" max="2" width="4.5" style="1" customWidth="1"/>
    <col min="3" max="3" width="3" style="1" customWidth="1"/>
    <col min="4" max="4" width="23.75" style="1" customWidth="1"/>
    <col min="5" max="5" width="13.625" style="1" customWidth="1"/>
    <col min="6" max="6" width="11.625" style="1" customWidth="1"/>
    <col min="7" max="7" width="23.375" style="1" customWidth="1"/>
    <col min="8" max="8" width="11.875" style="1" customWidth="1"/>
    <col min="9" max="9" width="3.125" style="1" customWidth="1"/>
    <col min="10" max="13" width="9" style="1"/>
    <col min="14" max="14" width="5.875" style="1" customWidth="1"/>
    <col min="15" max="256" width="9" style="1"/>
    <col min="257" max="258" width="4.5" style="1" customWidth="1"/>
    <col min="259" max="259" width="3" style="1" customWidth="1"/>
    <col min="260" max="260" width="23.75" style="1" customWidth="1"/>
    <col min="261" max="262" width="13.625" style="1" customWidth="1"/>
    <col min="263" max="263" width="22.25" style="1" customWidth="1"/>
    <col min="264" max="264" width="11.875" style="1" customWidth="1"/>
    <col min="265" max="265" width="3.125" style="1" customWidth="1"/>
    <col min="266" max="269" width="9" style="1"/>
    <col min="270" max="270" width="5.875" style="1" customWidth="1"/>
    <col min="271" max="512" width="9" style="1"/>
    <col min="513" max="514" width="4.5" style="1" customWidth="1"/>
    <col min="515" max="515" width="3" style="1" customWidth="1"/>
    <col min="516" max="516" width="23.75" style="1" customWidth="1"/>
    <col min="517" max="518" width="13.625" style="1" customWidth="1"/>
    <col min="519" max="519" width="22.25" style="1" customWidth="1"/>
    <col min="520" max="520" width="11.875" style="1" customWidth="1"/>
    <col min="521" max="521" width="3.125" style="1" customWidth="1"/>
    <col min="522" max="525" width="9" style="1"/>
    <col min="526" max="526" width="5.875" style="1" customWidth="1"/>
    <col min="527" max="768" width="9" style="1"/>
    <col min="769" max="770" width="4.5" style="1" customWidth="1"/>
    <col min="771" max="771" width="3" style="1" customWidth="1"/>
    <col min="772" max="772" width="23.75" style="1" customWidth="1"/>
    <col min="773" max="774" width="13.625" style="1" customWidth="1"/>
    <col min="775" max="775" width="22.25" style="1" customWidth="1"/>
    <col min="776" max="776" width="11.875" style="1" customWidth="1"/>
    <col min="777" max="777" width="3.125" style="1" customWidth="1"/>
    <col min="778" max="781" width="9" style="1"/>
    <col min="782" max="782" width="5.875" style="1" customWidth="1"/>
    <col min="783" max="1024" width="9" style="1"/>
    <col min="1025" max="1026" width="4.5" style="1" customWidth="1"/>
    <col min="1027" max="1027" width="3" style="1" customWidth="1"/>
    <col min="1028" max="1028" width="23.75" style="1" customWidth="1"/>
    <col min="1029" max="1030" width="13.625" style="1" customWidth="1"/>
    <col min="1031" max="1031" width="22.25" style="1" customWidth="1"/>
    <col min="1032" max="1032" width="11.875" style="1" customWidth="1"/>
    <col min="1033" max="1033" width="3.125" style="1" customWidth="1"/>
    <col min="1034" max="1037" width="9" style="1"/>
    <col min="1038" max="1038" width="5.875" style="1" customWidth="1"/>
    <col min="1039" max="1280" width="9" style="1"/>
    <col min="1281" max="1282" width="4.5" style="1" customWidth="1"/>
    <col min="1283" max="1283" width="3" style="1" customWidth="1"/>
    <col min="1284" max="1284" width="23.75" style="1" customWidth="1"/>
    <col min="1285" max="1286" width="13.625" style="1" customWidth="1"/>
    <col min="1287" max="1287" width="22.25" style="1" customWidth="1"/>
    <col min="1288" max="1288" width="11.875" style="1" customWidth="1"/>
    <col min="1289" max="1289" width="3.125" style="1" customWidth="1"/>
    <col min="1290" max="1293" width="9" style="1"/>
    <col min="1294" max="1294" width="5.875" style="1" customWidth="1"/>
    <col min="1295" max="1536" width="9" style="1"/>
    <col min="1537" max="1538" width="4.5" style="1" customWidth="1"/>
    <col min="1539" max="1539" width="3" style="1" customWidth="1"/>
    <col min="1540" max="1540" width="23.75" style="1" customWidth="1"/>
    <col min="1541" max="1542" width="13.625" style="1" customWidth="1"/>
    <col min="1543" max="1543" width="22.25" style="1" customWidth="1"/>
    <col min="1544" max="1544" width="11.875" style="1" customWidth="1"/>
    <col min="1545" max="1545" width="3.125" style="1" customWidth="1"/>
    <col min="1546" max="1549" width="9" style="1"/>
    <col min="1550" max="1550" width="5.875" style="1" customWidth="1"/>
    <col min="1551" max="1792" width="9" style="1"/>
    <col min="1793" max="1794" width="4.5" style="1" customWidth="1"/>
    <col min="1795" max="1795" width="3" style="1" customWidth="1"/>
    <col min="1796" max="1796" width="23.75" style="1" customWidth="1"/>
    <col min="1797" max="1798" width="13.625" style="1" customWidth="1"/>
    <col min="1799" max="1799" width="22.25" style="1" customWidth="1"/>
    <col min="1800" max="1800" width="11.875" style="1" customWidth="1"/>
    <col min="1801" max="1801" width="3.125" style="1" customWidth="1"/>
    <col min="1802" max="1805" width="9" style="1"/>
    <col min="1806" max="1806" width="5.875" style="1" customWidth="1"/>
    <col min="1807" max="2048" width="9" style="1"/>
    <col min="2049" max="2050" width="4.5" style="1" customWidth="1"/>
    <col min="2051" max="2051" width="3" style="1" customWidth="1"/>
    <col min="2052" max="2052" width="23.75" style="1" customWidth="1"/>
    <col min="2053" max="2054" width="13.625" style="1" customWidth="1"/>
    <col min="2055" max="2055" width="22.25" style="1" customWidth="1"/>
    <col min="2056" max="2056" width="11.875" style="1" customWidth="1"/>
    <col min="2057" max="2057" width="3.125" style="1" customWidth="1"/>
    <col min="2058" max="2061" width="9" style="1"/>
    <col min="2062" max="2062" width="5.875" style="1" customWidth="1"/>
    <col min="2063" max="2304" width="9" style="1"/>
    <col min="2305" max="2306" width="4.5" style="1" customWidth="1"/>
    <col min="2307" max="2307" width="3" style="1" customWidth="1"/>
    <col min="2308" max="2308" width="23.75" style="1" customWidth="1"/>
    <col min="2309" max="2310" width="13.625" style="1" customWidth="1"/>
    <col min="2311" max="2311" width="22.25" style="1" customWidth="1"/>
    <col min="2312" max="2312" width="11.875" style="1" customWidth="1"/>
    <col min="2313" max="2313" width="3.125" style="1" customWidth="1"/>
    <col min="2314" max="2317" width="9" style="1"/>
    <col min="2318" max="2318" width="5.875" style="1" customWidth="1"/>
    <col min="2319" max="2560" width="9" style="1"/>
    <col min="2561" max="2562" width="4.5" style="1" customWidth="1"/>
    <col min="2563" max="2563" width="3" style="1" customWidth="1"/>
    <col min="2564" max="2564" width="23.75" style="1" customWidth="1"/>
    <col min="2565" max="2566" width="13.625" style="1" customWidth="1"/>
    <col min="2567" max="2567" width="22.25" style="1" customWidth="1"/>
    <col min="2568" max="2568" width="11.875" style="1" customWidth="1"/>
    <col min="2569" max="2569" width="3.125" style="1" customWidth="1"/>
    <col min="2570" max="2573" width="9" style="1"/>
    <col min="2574" max="2574" width="5.875" style="1" customWidth="1"/>
    <col min="2575" max="2816" width="9" style="1"/>
    <col min="2817" max="2818" width="4.5" style="1" customWidth="1"/>
    <col min="2819" max="2819" width="3" style="1" customWidth="1"/>
    <col min="2820" max="2820" width="23.75" style="1" customWidth="1"/>
    <col min="2821" max="2822" width="13.625" style="1" customWidth="1"/>
    <col min="2823" max="2823" width="22.25" style="1" customWidth="1"/>
    <col min="2824" max="2824" width="11.875" style="1" customWidth="1"/>
    <col min="2825" max="2825" width="3.125" style="1" customWidth="1"/>
    <col min="2826" max="2829" width="9" style="1"/>
    <col min="2830" max="2830" width="5.875" style="1" customWidth="1"/>
    <col min="2831" max="3072" width="9" style="1"/>
    <col min="3073" max="3074" width="4.5" style="1" customWidth="1"/>
    <col min="3075" max="3075" width="3" style="1" customWidth="1"/>
    <col min="3076" max="3076" width="23.75" style="1" customWidth="1"/>
    <col min="3077" max="3078" width="13.625" style="1" customWidth="1"/>
    <col min="3079" max="3079" width="22.25" style="1" customWidth="1"/>
    <col min="3080" max="3080" width="11.875" style="1" customWidth="1"/>
    <col min="3081" max="3081" width="3.125" style="1" customWidth="1"/>
    <col min="3082" max="3085" width="9" style="1"/>
    <col min="3086" max="3086" width="5.875" style="1" customWidth="1"/>
    <col min="3087" max="3328" width="9" style="1"/>
    <col min="3329" max="3330" width="4.5" style="1" customWidth="1"/>
    <col min="3331" max="3331" width="3" style="1" customWidth="1"/>
    <col min="3332" max="3332" width="23.75" style="1" customWidth="1"/>
    <col min="3333" max="3334" width="13.625" style="1" customWidth="1"/>
    <col min="3335" max="3335" width="22.25" style="1" customWidth="1"/>
    <col min="3336" max="3336" width="11.875" style="1" customWidth="1"/>
    <col min="3337" max="3337" width="3.125" style="1" customWidth="1"/>
    <col min="3338" max="3341" width="9" style="1"/>
    <col min="3342" max="3342" width="5.875" style="1" customWidth="1"/>
    <col min="3343" max="3584" width="9" style="1"/>
    <col min="3585" max="3586" width="4.5" style="1" customWidth="1"/>
    <col min="3587" max="3587" width="3" style="1" customWidth="1"/>
    <col min="3588" max="3588" width="23.75" style="1" customWidth="1"/>
    <col min="3589" max="3590" width="13.625" style="1" customWidth="1"/>
    <col min="3591" max="3591" width="22.25" style="1" customWidth="1"/>
    <col min="3592" max="3592" width="11.875" style="1" customWidth="1"/>
    <col min="3593" max="3593" width="3.125" style="1" customWidth="1"/>
    <col min="3594" max="3597" width="9" style="1"/>
    <col min="3598" max="3598" width="5.875" style="1" customWidth="1"/>
    <col min="3599" max="3840" width="9" style="1"/>
    <col min="3841" max="3842" width="4.5" style="1" customWidth="1"/>
    <col min="3843" max="3843" width="3" style="1" customWidth="1"/>
    <col min="3844" max="3844" width="23.75" style="1" customWidth="1"/>
    <col min="3845" max="3846" width="13.625" style="1" customWidth="1"/>
    <col min="3847" max="3847" width="22.25" style="1" customWidth="1"/>
    <col min="3848" max="3848" width="11.875" style="1" customWidth="1"/>
    <col min="3849" max="3849" width="3.125" style="1" customWidth="1"/>
    <col min="3850" max="3853" width="9" style="1"/>
    <col min="3854" max="3854" width="5.875" style="1" customWidth="1"/>
    <col min="3855" max="4096" width="9" style="1"/>
    <col min="4097" max="4098" width="4.5" style="1" customWidth="1"/>
    <col min="4099" max="4099" width="3" style="1" customWidth="1"/>
    <col min="4100" max="4100" width="23.75" style="1" customWidth="1"/>
    <col min="4101" max="4102" width="13.625" style="1" customWidth="1"/>
    <col min="4103" max="4103" width="22.25" style="1" customWidth="1"/>
    <col min="4104" max="4104" width="11.875" style="1" customWidth="1"/>
    <col min="4105" max="4105" width="3.125" style="1" customWidth="1"/>
    <col min="4106" max="4109" width="9" style="1"/>
    <col min="4110" max="4110" width="5.875" style="1" customWidth="1"/>
    <col min="4111" max="4352" width="9" style="1"/>
    <col min="4353" max="4354" width="4.5" style="1" customWidth="1"/>
    <col min="4355" max="4355" width="3" style="1" customWidth="1"/>
    <col min="4356" max="4356" width="23.75" style="1" customWidth="1"/>
    <col min="4357" max="4358" width="13.625" style="1" customWidth="1"/>
    <col min="4359" max="4359" width="22.25" style="1" customWidth="1"/>
    <col min="4360" max="4360" width="11.875" style="1" customWidth="1"/>
    <col min="4361" max="4361" width="3.125" style="1" customWidth="1"/>
    <col min="4362" max="4365" width="9" style="1"/>
    <col min="4366" max="4366" width="5.875" style="1" customWidth="1"/>
    <col min="4367" max="4608" width="9" style="1"/>
    <col min="4609" max="4610" width="4.5" style="1" customWidth="1"/>
    <col min="4611" max="4611" width="3" style="1" customWidth="1"/>
    <col min="4612" max="4612" width="23.75" style="1" customWidth="1"/>
    <col min="4613" max="4614" width="13.625" style="1" customWidth="1"/>
    <col min="4615" max="4615" width="22.25" style="1" customWidth="1"/>
    <col min="4616" max="4616" width="11.875" style="1" customWidth="1"/>
    <col min="4617" max="4617" width="3.125" style="1" customWidth="1"/>
    <col min="4618" max="4621" width="9" style="1"/>
    <col min="4622" max="4622" width="5.875" style="1" customWidth="1"/>
    <col min="4623" max="4864" width="9" style="1"/>
    <col min="4865" max="4866" width="4.5" style="1" customWidth="1"/>
    <col min="4867" max="4867" width="3" style="1" customWidth="1"/>
    <col min="4868" max="4868" width="23.75" style="1" customWidth="1"/>
    <col min="4869" max="4870" width="13.625" style="1" customWidth="1"/>
    <col min="4871" max="4871" width="22.25" style="1" customWidth="1"/>
    <col min="4872" max="4872" width="11.875" style="1" customWidth="1"/>
    <col min="4873" max="4873" width="3.125" style="1" customWidth="1"/>
    <col min="4874" max="4877" width="9" style="1"/>
    <col min="4878" max="4878" width="5.875" style="1" customWidth="1"/>
    <col min="4879" max="5120" width="9" style="1"/>
    <col min="5121" max="5122" width="4.5" style="1" customWidth="1"/>
    <col min="5123" max="5123" width="3" style="1" customWidth="1"/>
    <col min="5124" max="5124" width="23.75" style="1" customWidth="1"/>
    <col min="5125" max="5126" width="13.625" style="1" customWidth="1"/>
    <col min="5127" max="5127" width="22.25" style="1" customWidth="1"/>
    <col min="5128" max="5128" width="11.875" style="1" customWidth="1"/>
    <col min="5129" max="5129" width="3.125" style="1" customWidth="1"/>
    <col min="5130" max="5133" width="9" style="1"/>
    <col min="5134" max="5134" width="5.875" style="1" customWidth="1"/>
    <col min="5135" max="5376" width="9" style="1"/>
    <col min="5377" max="5378" width="4.5" style="1" customWidth="1"/>
    <col min="5379" max="5379" width="3" style="1" customWidth="1"/>
    <col min="5380" max="5380" width="23.75" style="1" customWidth="1"/>
    <col min="5381" max="5382" width="13.625" style="1" customWidth="1"/>
    <col min="5383" max="5383" width="22.25" style="1" customWidth="1"/>
    <col min="5384" max="5384" width="11.875" style="1" customWidth="1"/>
    <col min="5385" max="5385" width="3.125" style="1" customWidth="1"/>
    <col min="5386" max="5389" width="9" style="1"/>
    <col min="5390" max="5390" width="5.875" style="1" customWidth="1"/>
    <col min="5391" max="5632" width="9" style="1"/>
    <col min="5633" max="5634" width="4.5" style="1" customWidth="1"/>
    <col min="5635" max="5635" width="3" style="1" customWidth="1"/>
    <col min="5636" max="5636" width="23.75" style="1" customWidth="1"/>
    <col min="5637" max="5638" width="13.625" style="1" customWidth="1"/>
    <col min="5639" max="5639" width="22.25" style="1" customWidth="1"/>
    <col min="5640" max="5640" width="11.875" style="1" customWidth="1"/>
    <col min="5641" max="5641" width="3.125" style="1" customWidth="1"/>
    <col min="5642" max="5645" width="9" style="1"/>
    <col min="5646" max="5646" width="5.875" style="1" customWidth="1"/>
    <col min="5647" max="5888" width="9" style="1"/>
    <col min="5889" max="5890" width="4.5" style="1" customWidth="1"/>
    <col min="5891" max="5891" width="3" style="1" customWidth="1"/>
    <col min="5892" max="5892" width="23.75" style="1" customWidth="1"/>
    <col min="5893" max="5894" width="13.625" style="1" customWidth="1"/>
    <col min="5895" max="5895" width="22.25" style="1" customWidth="1"/>
    <col min="5896" max="5896" width="11.875" style="1" customWidth="1"/>
    <col min="5897" max="5897" width="3.125" style="1" customWidth="1"/>
    <col min="5898" max="5901" width="9" style="1"/>
    <col min="5902" max="5902" width="5.875" style="1" customWidth="1"/>
    <col min="5903" max="6144" width="9" style="1"/>
    <col min="6145" max="6146" width="4.5" style="1" customWidth="1"/>
    <col min="6147" max="6147" width="3" style="1" customWidth="1"/>
    <col min="6148" max="6148" width="23.75" style="1" customWidth="1"/>
    <col min="6149" max="6150" width="13.625" style="1" customWidth="1"/>
    <col min="6151" max="6151" width="22.25" style="1" customWidth="1"/>
    <col min="6152" max="6152" width="11.875" style="1" customWidth="1"/>
    <col min="6153" max="6153" width="3.125" style="1" customWidth="1"/>
    <col min="6154" max="6157" width="9" style="1"/>
    <col min="6158" max="6158" width="5.875" style="1" customWidth="1"/>
    <col min="6159" max="6400" width="9" style="1"/>
    <col min="6401" max="6402" width="4.5" style="1" customWidth="1"/>
    <col min="6403" max="6403" width="3" style="1" customWidth="1"/>
    <col min="6404" max="6404" width="23.75" style="1" customWidth="1"/>
    <col min="6405" max="6406" width="13.625" style="1" customWidth="1"/>
    <col min="6407" max="6407" width="22.25" style="1" customWidth="1"/>
    <col min="6408" max="6408" width="11.875" style="1" customWidth="1"/>
    <col min="6409" max="6409" width="3.125" style="1" customWidth="1"/>
    <col min="6410" max="6413" width="9" style="1"/>
    <col min="6414" max="6414" width="5.875" style="1" customWidth="1"/>
    <col min="6415" max="6656" width="9" style="1"/>
    <col min="6657" max="6658" width="4.5" style="1" customWidth="1"/>
    <col min="6659" max="6659" width="3" style="1" customWidth="1"/>
    <col min="6660" max="6660" width="23.75" style="1" customWidth="1"/>
    <col min="6661" max="6662" width="13.625" style="1" customWidth="1"/>
    <col min="6663" max="6663" width="22.25" style="1" customWidth="1"/>
    <col min="6664" max="6664" width="11.875" style="1" customWidth="1"/>
    <col min="6665" max="6665" width="3.125" style="1" customWidth="1"/>
    <col min="6666" max="6669" width="9" style="1"/>
    <col min="6670" max="6670" width="5.875" style="1" customWidth="1"/>
    <col min="6671" max="6912" width="9" style="1"/>
    <col min="6913" max="6914" width="4.5" style="1" customWidth="1"/>
    <col min="6915" max="6915" width="3" style="1" customWidth="1"/>
    <col min="6916" max="6916" width="23.75" style="1" customWidth="1"/>
    <col min="6917" max="6918" width="13.625" style="1" customWidth="1"/>
    <col min="6919" max="6919" width="22.25" style="1" customWidth="1"/>
    <col min="6920" max="6920" width="11.875" style="1" customWidth="1"/>
    <col min="6921" max="6921" width="3.125" style="1" customWidth="1"/>
    <col min="6922" max="6925" width="9" style="1"/>
    <col min="6926" max="6926" width="5.875" style="1" customWidth="1"/>
    <col min="6927" max="7168" width="9" style="1"/>
    <col min="7169" max="7170" width="4.5" style="1" customWidth="1"/>
    <col min="7171" max="7171" width="3" style="1" customWidth="1"/>
    <col min="7172" max="7172" width="23.75" style="1" customWidth="1"/>
    <col min="7173" max="7174" width="13.625" style="1" customWidth="1"/>
    <col min="7175" max="7175" width="22.25" style="1" customWidth="1"/>
    <col min="7176" max="7176" width="11.875" style="1" customWidth="1"/>
    <col min="7177" max="7177" width="3.125" style="1" customWidth="1"/>
    <col min="7178" max="7181" width="9" style="1"/>
    <col min="7182" max="7182" width="5.875" style="1" customWidth="1"/>
    <col min="7183" max="7424" width="9" style="1"/>
    <col min="7425" max="7426" width="4.5" style="1" customWidth="1"/>
    <col min="7427" max="7427" width="3" style="1" customWidth="1"/>
    <col min="7428" max="7428" width="23.75" style="1" customWidth="1"/>
    <col min="7429" max="7430" width="13.625" style="1" customWidth="1"/>
    <col min="7431" max="7431" width="22.25" style="1" customWidth="1"/>
    <col min="7432" max="7432" width="11.875" style="1" customWidth="1"/>
    <col min="7433" max="7433" width="3.125" style="1" customWidth="1"/>
    <col min="7434" max="7437" width="9" style="1"/>
    <col min="7438" max="7438" width="5.875" style="1" customWidth="1"/>
    <col min="7439" max="7680" width="9" style="1"/>
    <col min="7681" max="7682" width="4.5" style="1" customWidth="1"/>
    <col min="7683" max="7683" width="3" style="1" customWidth="1"/>
    <col min="7684" max="7684" width="23.75" style="1" customWidth="1"/>
    <col min="7685" max="7686" width="13.625" style="1" customWidth="1"/>
    <col min="7687" max="7687" width="22.25" style="1" customWidth="1"/>
    <col min="7688" max="7688" width="11.875" style="1" customWidth="1"/>
    <col min="7689" max="7689" width="3.125" style="1" customWidth="1"/>
    <col min="7690" max="7693" width="9" style="1"/>
    <col min="7694" max="7694" width="5.875" style="1" customWidth="1"/>
    <col min="7695" max="7936" width="9" style="1"/>
    <col min="7937" max="7938" width="4.5" style="1" customWidth="1"/>
    <col min="7939" max="7939" width="3" style="1" customWidth="1"/>
    <col min="7940" max="7940" width="23.75" style="1" customWidth="1"/>
    <col min="7941" max="7942" width="13.625" style="1" customWidth="1"/>
    <col min="7943" max="7943" width="22.25" style="1" customWidth="1"/>
    <col min="7944" max="7944" width="11.875" style="1" customWidth="1"/>
    <col min="7945" max="7945" width="3.125" style="1" customWidth="1"/>
    <col min="7946" max="7949" width="9" style="1"/>
    <col min="7950" max="7950" width="5.875" style="1" customWidth="1"/>
    <col min="7951" max="8192" width="9" style="1"/>
    <col min="8193" max="8194" width="4.5" style="1" customWidth="1"/>
    <col min="8195" max="8195" width="3" style="1" customWidth="1"/>
    <col min="8196" max="8196" width="23.75" style="1" customWidth="1"/>
    <col min="8197" max="8198" width="13.625" style="1" customWidth="1"/>
    <col min="8199" max="8199" width="22.25" style="1" customWidth="1"/>
    <col min="8200" max="8200" width="11.875" style="1" customWidth="1"/>
    <col min="8201" max="8201" width="3.125" style="1" customWidth="1"/>
    <col min="8202" max="8205" width="9" style="1"/>
    <col min="8206" max="8206" width="5.875" style="1" customWidth="1"/>
    <col min="8207" max="8448" width="9" style="1"/>
    <col min="8449" max="8450" width="4.5" style="1" customWidth="1"/>
    <col min="8451" max="8451" width="3" style="1" customWidth="1"/>
    <col min="8452" max="8452" width="23.75" style="1" customWidth="1"/>
    <col min="8453" max="8454" width="13.625" style="1" customWidth="1"/>
    <col min="8455" max="8455" width="22.25" style="1" customWidth="1"/>
    <col min="8456" max="8456" width="11.875" style="1" customWidth="1"/>
    <col min="8457" max="8457" width="3.125" style="1" customWidth="1"/>
    <col min="8458" max="8461" width="9" style="1"/>
    <col min="8462" max="8462" width="5.875" style="1" customWidth="1"/>
    <col min="8463" max="8704" width="9" style="1"/>
    <col min="8705" max="8706" width="4.5" style="1" customWidth="1"/>
    <col min="8707" max="8707" width="3" style="1" customWidth="1"/>
    <col min="8708" max="8708" width="23.75" style="1" customWidth="1"/>
    <col min="8709" max="8710" width="13.625" style="1" customWidth="1"/>
    <col min="8711" max="8711" width="22.25" style="1" customWidth="1"/>
    <col min="8712" max="8712" width="11.875" style="1" customWidth="1"/>
    <col min="8713" max="8713" width="3.125" style="1" customWidth="1"/>
    <col min="8714" max="8717" width="9" style="1"/>
    <col min="8718" max="8718" width="5.875" style="1" customWidth="1"/>
    <col min="8719" max="8960" width="9" style="1"/>
    <col min="8961" max="8962" width="4.5" style="1" customWidth="1"/>
    <col min="8963" max="8963" width="3" style="1" customWidth="1"/>
    <col min="8964" max="8964" width="23.75" style="1" customWidth="1"/>
    <col min="8965" max="8966" width="13.625" style="1" customWidth="1"/>
    <col min="8967" max="8967" width="22.25" style="1" customWidth="1"/>
    <col min="8968" max="8968" width="11.875" style="1" customWidth="1"/>
    <col min="8969" max="8969" width="3.125" style="1" customWidth="1"/>
    <col min="8970" max="8973" width="9" style="1"/>
    <col min="8974" max="8974" width="5.875" style="1" customWidth="1"/>
    <col min="8975" max="9216" width="9" style="1"/>
    <col min="9217" max="9218" width="4.5" style="1" customWidth="1"/>
    <col min="9219" max="9219" width="3" style="1" customWidth="1"/>
    <col min="9220" max="9220" width="23.75" style="1" customWidth="1"/>
    <col min="9221" max="9222" width="13.625" style="1" customWidth="1"/>
    <col min="9223" max="9223" width="22.25" style="1" customWidth="1"/>
    <col min="9224" max="9224" width="11.875" style="1" customWidth="1"/>
    <col min="9225" max="9225" width="3.125" style="1" customWidth="1"/>
    <col min="9226" max="9229" width="9" style="1"/>
    <col min="9230" max="9230" width="5.875" style="1" customWidth="1"/>
    <col min="9231" max="9472" width="9" style="1"/>
    <col min="9473" max="9474" width="4.5" style="1" customWidth="1"/>
    <col min="9475" max="9475" width="3" style="1" customWidth="1"/>
    <col min="9476" max="9476" width="23.75" style="1" customWidth="1"/>
    <col min="9477" max="9478" width="13.625" style="1" customWidth="1"/>
    <col min="9479" max="9479" width="22.25" style="1" customWidth="1"/>
    <col min="9480" max="9480" width="11.875" style="1" customWidth="1"/>
    <col min="9481" max="9481" width="3.125" style="1" customWidth="1"/>
    <col min="9482" max="9485" width="9" style="1"/>
    <col min="9486" max="9486" width="5.875" style="1" customWidth="1"/>
    <col min="9487" max="9728" width="9" style="1"/>
    <col min="9729" max="9730" width="4.5" style="1" customWidth="1"/>
    <col min="9731" max="9731" width="3" style="1" customWidth="1"/>
    <col min="9732" max="9732" width="23.75" style="1" customWidth="1"/>
    <col min="9733" max="9734" width="13.625" style="1" customWidth="1"/>
    <col min="9735" max="9735" width="22.25" style="1" customWidth="1"/>
    <col min="9736" max="9736" width="11.875" style="1" customWidth="1"/>
    <col min="9737" max="9737" width="3.125" style="1" customWidth="1"/>
    <col min="9738" max="9741" width="9" style="1"/>
    <col min="9742" max="9742" width="5.875" style="1" customWidth="1"/>
    <col min="9743" max="9984" width="9" style="1"/>
    <col min="9985" max="9986" width="4.5" style="1" customWidth="1"/>
    <col min="9987" max="9987" width="3" style="1" customWidth="1"/>
    <col min="9988" max="9988" width="23.75" style="1" customWidth="1"/>
    <col min="9989" max="9990" width="13.625" style="1" customWidth="1"/>
    <col min="9991" max="9991" width="22.25" style="1" customWidth="1"/>
    <col min="9992" max="9992" width="11.875" style="1" customWidth="1"/>
    <col min="9993" max="9993" width="3.125" style="1" customWidth="1"/>
    <col min="9994" max="9997" width="9" style="1"/>
    <col min="9998" max="9998" width="5.875" style="1" customWidth="1"/>
    <col min="9999" max="10240" width="9" style="1"/>
    <col min="10241" max="10242" width="4.5" style="1" customWidth="1"/>
    <col min="10243" max="10243" width="3" style="1" customWidth="1"/>
    <col min="10244" max="10244" width="23.75" style="1" customWidth="1"/>
    <col min="10245" max="10246" width="13.625" style="1" customWidth="1"/>
    <col min="10247" max="10247" width="22.25" style="1" customWidth="1"/>
    <col min="10248" max="10248" width="11.875" style="1" customWidth="1"/>
    <col min="10249" max="10249" width="3.125" style="1" customWidth="1"/>
    <col min="10250" max="10253" width="9" style="1"/>
    <col min="10254" max="10254" width="5.875" style="1" customWidth="1"/>
    <col min="10255" max="10496" width="9" style="1"/>
    <col min="10497" max="10498" width="4.5" style="1" customWidth="1"/>
    <col min="10499" max="10499" width="3" style="1" customWidth="1"/>
    <col min="10500" max="10500" width="23.75" style="1" customWidth="1"/>
    <col min="10501" max="10502" width="13.625" style="1" customWidth="1"/>
    <col min="10503" max="10503" width="22.25" style="1" customWidth="1"/>
    <col min="10504" max="10504" width="11.875" style="1" customWidth="1"/>
    <col min="10505" max="10505" width="3.125" style="1" customWidth="1"/>
    <col min="10506" max="10509" width="9" style="1"/>
    <col min="10510" max="10510" width="5.875" style="1" customWidth="1"/>
    <col min="10511" max="10752" width="9" style="1"/>
    <col min="10753" max="10754" width="4.5" style="1" customWidth="1"/>
    <col min="10755" max="10755" width="3" style="1" customWidth="1"/>
    <col min="10756" max="10756" width="23.75" style="1" customWidth="1"/>
    <col min="10757" max="10758" width="13.625" style="1" customWidth="1"/>
    <col min="10759" max="10759" width="22.25" style="1" customWidth="1"/>
    <col min="10760" max="10760" width="11.875" style="1" customWidth="1"/>
    <col min="10761" max="10761" width="3.125" style="1" customWidth="1"/>
    <col min="10762" max="10765" width="9" style="1"/>
    <col min="10766" max="10766" width="5.875" style="1" customWidth="1"/>
    <col min="10767" max="11008" width="9" style="1"/>
    <col min="11009" max="11010" width="4.5" style="1" customWidth="1"/>
    <col min="11011" max="11011" width="3" style="1" customWidth="1"/>
    <col min="11012" max="11012" width="23.75" style="1" customWidth="1"/>
    <col min="11013" max="11014" width="13.625" style="1" customWidth="1"/>
    <col min="11015" max="11015" width="22.25" style="1" customWidth="1"/>
    <col min="11016" max="11016" width="11.875" style="1" customWidth="1"/>
    <col min="11017" max="11017" width="3.125" style="1" customWidth="1"/>
    <col min="11018" max="11021" width="9" style="1"/>
    <col min="11022" max="11022" width="5.875" style="1" customWidth="1"/>
    <col min="11023" max="11264" width="9" style="1"/>
    <col min="11265" max="11266" width="4.5" style="1" customWidth="1"/>
    <col min="11267" max="11267" width="3" style="1" customWidth="1"/>
    <col min="11268" max="11268" width="23.75" style="1" customWidth="1"/>
    <col min="11269" max="11270" width="13.625" style="1" customWidth="1"/>
    <col min="11271" max="11271" width="22.25" style="1" customWidth="1"/>
    <col min="11272" max="11272" width="11.875" style="1" customWidth="1"/>
    <col min="11273" max="11273" width="3.125" style="1" customWidth="1"/>
    <col min="11274" max="11277" width="9" style="1"/>
    <col min="11278" max="11278" width="5.875" style="1" customWidth="1"/>
    <col min="11279" max="11520" width="9" style="1"/>
    <col min="11521" max="11522" width="4.5" style="1" customWidth="1"/>
    <col min="11523" max="11523" width="3" style="1" customWidth="1"/>
    <col min="11524" max="11524" width="23.75" style="1" customWidth="1"/>
    <col min="11525" max="11526" width="13.625" style="1" customWidth="1"/>
    <col min="11527" max="11527" width="22.25" style="1" customWidth="1"/>
    <col min="11528" max="11528" width="11.875" style="1" customWidth="1"/>
    <col min="11529" max="11529" width="3.125" style="1" customWidth="1"/>
    <col min="11530" max="11533" width="9" style="1"/>
    <col min="11534" max="11534" width="5.875" style="1" customWidth="1"/>
    <col min="11535" max="11776" width="9" style="1"/>
    <col min="11777" max="11778" width="4.5" style="1" customWidth="1"/>
    <col min="11779" max="11779" width="3" style="1" customWidth="1"/>
    <col min="11780" max="11780" width="23.75" style="1" customWidth="1"/>
    <col min="11781" max="11782" width="13.625" style="1" customWidth="1"/>
    <col min="11783" max="11783" width="22.25" style="1" customWidth="1"/>
    <col min="11784" max="11784" width="11.875" style="1" customWidth="1"/>
    <col min="11785" max="11785" width="3.125" style="1" customWidth="1"/>
    <col min="11786" max="11789" width="9" style="1"/>
    <col min="11790" max="11790" width="5.875" style="1" customWidth="1"/>
    <col min="11791" max="12032" width="9" style="1"/>
    <col min="12033" max="12034" width="4.5" style="1" customWidth="1"/>
    <col min="12035" max="12035" width="3" style="1" customWidth="1"/>
    <col min="12036" max="12036" width="23.75" style="1" customWidth="1"/>
    <col min="12037" max="12038" width="13.625" style="1" customWidth="1"/>
    <col min="12039" max="12039" width="22.25" style="1" customWidth="1"/>
    <col min="12040" max="12040" width="11.875" style="1" customWidth="1"/>
    <col min="12041" max="12041" width="3.125" style="1" customWidth="1"/>
    <col min="12042" max="12045" width="9" style="1"/>
    <col min="12046" max="12046" width="5.875" style="1" customWidth="1"/>
    <col min="12047" max="12288" width="9" style="1"/>
    <col min="12289" max="12290" width="4.5" style="1" customWidth="1"/>
    <col min="12291" max="12291" width="3" style="1" customWidth="1"/>
    <col min="12292" max="12292" width="23.75" style="1" customWidth="1"/>
    <col min="12293" max="12294" width="13.625" style="1" customWidth="1"/>
    <col min="12295" max="12295" width="22.25" style="1" customWidth="1"/>
    <col min="12296" max="12296" width="11.875" style="1" customWidth="1"/>
    <col min="12297" max="12297" width="3.125" style="1" customWidth="1"/>
    <col min="12298" max="12301" width="9" style="1"/>
    <col min="12302" max="12302" width="5.875" style="1" customWidth="1"/>
    <col min="12303" max="12544" width="9" style="1"/>
    <col min="12545" max="12546" width="4.5" style="1" customWidth="1"/>
    <col min="12547" max="12547" width="3" style="1" customWidth="1"/>
    <col min="12548" max="12548" width="23.75" style="1" customWidth="1"/>
    <col min="12549" max="12550" width="13.625" style="1" customWidth="1"/>
    <col min="12551" max="12551" width="22.25" style="1" customWidth="1"/>
    <col min="12552" max="12552" width="11.875" style="1" customWidth="1"/>
    <col min="12553" max="12553" width="3.125" style="1" customWidth="1"/>
    <col min="12554" max="12557" width="9" style="1"/>
    <col min="12558" max="12558" width="5.875" style="1" customWidth="1"/>
    <col min="12559" max="12800" width="9" style="1"/>
    <col min="12801" max="12802" width="4.5" style="1" customWidth="1"/>
    <col min="12803" max="12803" width="3" style="1" customWidth="1"/>
    <col min="12804" max="12804" width="23.75" style="1" customWidth="1"/>
    <col min="12805" max="12806" width="13.625" style="1" customWidth="1"/>
    <col min="12807" max="12807" width="22.25" style="1" customWidth="1"/>
    <col min="12808" max="12808" width="11.875" style="1" customWidth="1"/>
    <col min="12809" max="12809" width="3.125" style="1" customWidth="1"/>
    <col min="12810" max="12813" width="9" style="1"/>
    <col min="12814" max="12814" width="5.875" style="1" customWidth="1"/>
    <col min="12815" max="13056" width="9" style="1"/>
    <col min="13057" max="13058" width="4.5" style="1" customWidth="1"/>
    <col min="13059" max="13059" width="3" style="1" customWidth="1"/>
    <col min="13060" max="13060" width="23.75" style="1" customWidth="1"/>
    <col min="13061" max="13062" width="13.625" style="1" customWidth="1"/>
    <col min="13063" max="13063" width="22.25" style="1" customWidth="1"/>
    <col min="13064" max="13064" width="11.875" style="1" customWidth="1"/>
    <col min="13065" max="13065" width="3.125" style="1" customWidth="1"/>
    <col min="13066" max="13069" width="9" style="1"/>
    <col min="13070" max="13070" width="5.875" style="1" customWidth="1"/>
    <col min="13071" max="13312" width="9" style="1"/>
    <col min="13313" max="13314" width="4.5" style="1" customWidth="1"/>
    <col min="13315" max="13315" width="3" style="1" customWidth="1"/>
    <col min="13316" max="13316" width="23.75" style="1" customWidth="1"/>
    <col min="13317" max="13318" width="13.625" style="1" customWidth="1"/>
    <col min="13319" max="13319" width="22.25" style="1" customWidth="1"/>
    <col min="13320" max="13320" width="11.875" style="1" customWidth="1"/>
    <col min="13321" max="13321" width="3.125" style="1" customWidth="1"/>
    <col min="13322" max="13325" width="9" style="1"/>
    <col min="13326" max="13326" width="5.875" style="1" customWidth="1"/>
    <col min="13327" max="13568" width="9" style="1"/>
    <col min="13569" max="13570" width="4.5" style="1" customWidth="1"/>
    <col min="13571" max="13571" width="3" style="1" customWidth="1"/>
    <col min="13572" max="13572" width="23.75" style="1" customWidth="1"/>
    <col min="13573" max="13574" width="13.625" style="1" customWidth="1"/>
    <col min="13575" max="13575" width="22.25" style="1" customWidth="1"/>
    <col min="13576" max="13576" width="11.875" style="1" customWidth="1"/>
    <col min="13577" max="13577" width="3.125" style="1" customWidth="1"/>
    <col min="13578" max="13581" width="9" style="1"/>
    <col min="13582" max="13582" width="5.875" style="1" customWidth="1"/>
    <col min="13583" max="13824" width="9" style="1"/>
    <col min="13825" max="13826" width="4.5" style="1" customWidth="1"/>
    <col min="13827" max="13827" width="3" style="1" customWidth="1"/>
    <col min="13828" max="13828" width="23.75" style="1" customWidth="1"/>
    <col min="13829" max="13830" width="13.625" style="1" customWidth="1"/>
    <col min="13831" max="13831" width="22.25" style="1" customWidth="1"/>
    <col min="13832" max="13832" width="11.875" style="1" customWidth="1"/>
    <col min="13833" max="13833" width="3.125" style="1" customWidth="1"/>
    <col min="13834" max="13837" width="9" style="1"/>
    <col min="13838" max="13838" width="5.875" style="1" customWidth="1"/>
    <col min="13839" max="14080" width="9" style="1"/>
    <col min="14081" max="14082" width="4.5" style="1" customWidth="1"/>
    <col min="14083" max="14083" width="3" style="1" customWidth="1"/>
    <col min="14084" max="14084" width="23.75" style="1" customWidth="1"/>
    <col min="14085" max="14086" width="13.625" style="1" customWidth="1"/>
    <col min="14087" max="14087" width="22.25" style="1" customWidth="1"/>
    <col min="14088" max="14088" width="11.875" style="1" customWidth="1"/>
    <col min="14089" max="14089" width="3.125" style="1" customWidth="1"/>
    <col min="14090" max="14093" width="9" style="1"/>
    <col min="14094" max="14094" width="5.875" style="1" customWidth="1"/>
    <col min="14095" max="14336" width="9" style="1"/>
    <col min="14337" max="14338" width="4.5" style="1" customWidth="1"/>
    <col min="14339" max="14339" width="3" style="1" customWidth="1"/>
    <col min="14340" max="14340" width="23.75" style="1" customWidth="1"/>
    <col min="14341" max="14342" width="13.625" style="1" customWidth="1"/>
    <col min="14343" max="14343" width="22.25" style="1" customWidth="1"/>
    <col min="14344" max="14344" width="11.875" style="1" customWidth="1"/>
    <col min="14345" max="14345" width="3.125" style="1" customWidth="1"/>
    <col min="14346" max="14349" width="9" style="1"/>
    <col min="14350" max="14350" width="5.875" style="1" customWidth="1"/>
    <col min="14351" max="14592" width="9" style="1"/>
    <col min="14593" max="14594" width="4.5" style="1" customWidth="1"/>
    <col min="14595" max="14595" width="3" style="1" customWidth="1"/>
    <col min="14596" max="14596" width="23.75" style="1" customWidth="1"/>
    <col min="14597" max="14598" width="13.625" style="1" customWidth="1"/>
    <col min="14599" max="14599" width="22.25" style="1" customWidth="1"/>
    <col min="14600" max="14600" width="11.875" style="1" customWidth="1"/>
    <col min="14601" max="14601" width="3.125" style="1" customWidth="1"/>
    <col min="14602" max="14605" width="9" style="1"/>
    <col min="14606" max="14606" width="5.875" style="1" customWidth="1"/>
    <col min="14607" max="14848" width="9" style="1"/>
    <col min="14849" max="14850" width="4.5" style="1" customWidth="1"/>
    <col min="14851" max="14851" width="3" style="1" customWidth="1"/>
    <col min="14852" max="14852" width="23.75" style="1" customWidth="1"/>
    <col min="14853" max="14854" width="13.625" style="1" customWidth="1"/>
    <col min="14855" max="14855" width="22.25" style="1" customWidth="1"/>
    <col min="14856" max="14856" width="11.875" style="1" customWidth="1"/>
    <col min="14857" max="14857" width="3.125" style="1" customWidth="1"/>
    <col min="14858" max="14861" width="9" style="1"/>
    <col min="14862" max="14862" width="5.875" style="1" customWidth="1"/>
    <col min="14863" max="15104" width="9" style="1"/>
    <col min="15105" max="15106" width="4.5" style="1" customWidth="1"/>
    <col min="15107" max="15107" width="3" style="1" customWidth="1"/>
    <col min="15108" max="15108" width="23.75" style="1" customWidth="1"/>
    <col min="15109" max="15110" width="13.625" style="1" customWidth="1"/>
    <col min="15111" max="15111" width="22.25" style="1" customWidth="1"/>
    <col min="15112" max="15112" width="11.875" style="1" customWidth="1"/>
    <col min="15113" max="15113" width="3.125" style="1" customWidth="1"/>
    <col min="15114" max="15117" width="9" style="1"/>
    <col min="15118" max="15118" width="5.875" style="1" customWidth="1"/>
    <col min="15119" max="15360" width="9" style="1"/>
    <col min="15361" max="15362" width="4.5" style="1" customWidth="1"/>
    <col min="15363" max="15363" width="3" style="1" customWidth="1"/>
    <col min="15364" max="15364" width="23.75" style="1" customWidth="1"/>
    <col min="15365" max="15366" width="13.625" style="1" customWidth="1"/>
    <col min="15367" max="15367" width="22.25" style="1" customWidth="1"/>
    <col min="15368" max="15368" width="11.875" style="1" customWidth="1"/>
    <col min="15369" max="15369" width="3.125" style="1" customWidth="1"/>
    <col min="15370" max="15373" width="9" style="1"/>
    <col min="15374" max="15374" width="5.875" style="1" customWidth="1"/>
    <col min="15375" max="15616" width="9" style="1"/>
    <col min="15617" max="15618" width="4.5" style="1" customWidth="1"/>
    <col min="15619" max="15619" width="3" style="1" customWidth="1"/>
    <col min="15620" max="15620" width="23.75" style="1" customWidth="1"/>
    <col min="15621" max="15622" width="13.625" style="1" customWidth="1"/>
    <col min="15623" max="15623" width="22.25" style="1" customWidth="1"/>
    <col min="15624" max="15624" width="11.875" style="1" customWidth="1"/>
    <col min="15625" max="15625" width="3.125" style="1" customWidth="1"/>
    <col min="15626" max="15629" width="9" style="1"/>
    <col min="15630" max="15630" width="5.875" style="1" customWidth="1"/>
    <col min="15631" max="15872" width="9" style="1"/>
    <col min="15873" max="15874" width="4.5" style="1" customWidth="1"/>
    <col min="15875" max="15875" width="3" style="1" customWidth="1"/>
    <col min="15876" max="15876" width="23.75" style="1" customWidth="1"/>
    <col min="15877" max="15878" width="13.625" style="1" customWidth="1"/>
    <col min="15879" max="15879" width="22.25" style="1" customWidth="1"/>
    <col min="15880" max="15880" width="11.875" style="1" customWidth="1"/>
    <col min="15881" max="15881" width="3.125" style="1" customWidth="1"/>
    <col min="15882" max="15885" width="9" style="1"/>
    <col min="15886" max="15886" width="5.875" style="1" customWidth="1"/>
    <col min="15887" max="16128" width="9" style="1"/>
    <col min="16129" max="16130" width="4.5" style="1" customWidth="1"/>
    <col min="16131" max="16131" width="3" style="1" customWidth="1"/>
    <col min="16132" max="16132" width="23.75" style="1" customWidth="1"/>
    <col min="16133" max="16134" width="13.625" style="1" customWidth="1"/>
    <col min="16135" max="16135" width="22.25" style="1" customWidth="1"/>
    <col min="16136" max="16136" width="11.875" style="1" customWidth="1"/>
    <col min="16137" max="16137" width="3.125" style="1" customWidth="1"/>
    <col min="16138" max="16141" width="9" style="1"/>
    <col min="16142" max="16142" width="5.875" style="1" customWidth="1"/>
    <col min="16143" max="16384" width="9" style="1"/>
  </cols>
  <sheetData>
    <row r="1" spans="1:12" ht="18" customHeight="1" x14ac:dyDescent="0.15">
      <c r="G1" s="340" t="s">
        <v>25</v>
      </c>
      <c r="H1" s="340"/>
      <c r="I1" s="340"/>
    </row>
    <row r="2" spans="1:12" ht="24.75" customHeight="1" x14ac:dyDescent="0.15">
      <c r="A2" s="16" t="s">
        <v>26</v>
      </c>
      <c r="F2" s="17" t="s">
        <v>27</v>
      </c>
      <c r="G2" s="341">
        <f>'新規立上げ　申込書'!F9:N9</f>
        <v>0</v>
      </c>
      <c r="H2" s="341"/>
      <c r="I2" s="341"/>
    </row>
    <row r="3" spans="1:12" ht="17.25" customHeight="1" thickBot="1" x14ac:dyDescent="0.2">
      <c r="A3" s="342" t="s">
        <v>28</v>
      </c>
      <c r="B3" s="342"/>
      <c r="C3" s="342"/>
      <c r="D3" s="342"/>
      <c r="E3" s="342"/>
      <c r="F3" s="342"/>
      <c r="G3" s="342"/>
      <c r="H3" s="192" t="s">
        <v>29</v>
      </c>
      <c r="I3" s="192"/>
    </row>
    <row r="4" spans="1:12" ht="29.25" customHeight="1" thickBot="1" x14ac:dyDescent="0.2">
      <c r="A4" s="270" t="s">
        <v>30</v>
      </c>
      <c r="B4" s="271"/>
      <c r="C4" s="272"/>
      <c r="D4" s="273"/>
      <c r="E4" s="274" t="s">
        <v>31</v>
      </c>
      <c r="F4" s="343"/>
      <c r="G4" s="344" t="s">
        <v>32</v>
      </c>
      <c r="H4" s="271"/>
      <c r="I4" s="345"/>
    </row>
    <row r="5" spans="1:12" ht="30.75" customHeight="1" thickBot="1" x14ac:dyDescent="0.2">
      <c r="A5" s="308" t="s">
        <v>33</v>
      </c>
      <c r="B5" s="18" t="s">
        <v>34</v>
      </c>
      <c r="C5" s="310" t="s">
        <v>123</v>
      </c>
      <c r="D5" s="311"/>
      <c r="E5" s="312"/>
      <c r="F5" s="313"/>
      <c r="G5" s="314" t="s">
        <v>35</v>
      </c>
      <c r="H5" s="315"/>
      <c r="I5" s="316"/>
    </row>
    <row r="6" spans="1:12" ht="30.75" customHeight="1" x14ac:dyDescent="0.15">
      <c r="A6" s="309"/>
      <c r="B6" s="330" t="s">
        <v>36</v>
      </c>
      <c r="C6" s="19" t="s">
        <v>37</v>
      </c>
      <c r="D6" s="20" t="s">
        <v>38</v>
      </c>
      <c r="E6" s="333"/>
      <c r="F6" s="334"/>
      <c r="G6" s="335"/>
      <c r="H6" s="336"/>
      <c r="I6" s="337"/>
    </row>
    <row r="7" spans="1:12" ht="30.75" customHeight="1" x14ac:dyDescent="0.15">
      <c r="A7" s="309"/>
      <c r="B7" s="331"/>
      <c r="C7" s="21" t="s">
        <v>39</v>
      </c>
      <c r="D7" s="22" t="s">
        <v>40</v>
      </c>
      <c r="E7" s="338"/>
      <c r="F7" s="339"/>
      <c r="G7" s="320"/>
      <c r="H7" s="321"/>
      <c r="I7" s="322"/>
    </row>
    <row r="8" spans="1:12" ht="30.75" customHeight="1" x14ac:dyDescent="0.15">
      <c r="A8" s="309"/>
      <c r="B8" s="331"/>
      <c r="C8" s="21" t="s">
        <v>41</v>
      </c>
      <c r="D8" s="22" t="s">
        <v>42</v>
      </c>
      <c r="E8" s="338"/>
      <c r="F8" s="339"/>
      <c r="G8" s="320"/>
      <c r="H8" s="321"/>
      <c r="I8" s="322"/>
    </row>
    <row r="9" spans="1:12" ht="30.75" customHeight="1" thickBot="1" x14ac:dyDescent="0.2">
      <c r="A9" s="309"/>
      <c r="B9" s="331"/>
      <c r="C9" s="23" t="s">
        <v>43</v>
      </c>
      <c r="D9" s="22" t="s">
        <v>44</v>
      </c>
      <c r="E9" s="323"/>
      <c r="F9" s="324"/>
      <c r="G9" s="325"/>
      <c r="H9" s="326"/>
      <c r="I9" s="327"/>
    </row>
    <row r="10" spans="1:12" ht="29.25" customHeight="1" thickTop="1" thickBot="1" x14ac:dyDescent="0.2">
      <c r="A10" s="309"/>
      <c r="B10" s="332"/>
      <c r="C10" s="24" t="s">
        <v>45</v>
      </c>
      <c r="D10" s="49" t="s">
        <v>46</v>
      </c>
      <c r="E10" s="328">
        <f>SUM(E6:F9)</f>
        <v>0</v>
      </c>
      <c r="F10" s="329"/>
      <c r="G10" s="25" t="s">
        <v>118</v>
      </c>
      <c r="H10" s="93" t="str">
        <f>IF(ISERROR(ROUNDDOWN(E10/E11*100,0)),"",(ROUNDDOWN(E10/E11*100,0)))</f>
        <v/>
      </c>
      <c r="I10" s="26" t="s">
        <v>47</v>
      </c>
      <c r="K10" s="94" t="str">
        <f>IF(ISERROR(ROUNDDOWN(E10/E11*100,0)),"",(ROUNDDOWN(E10/E11*100,0)))</f>
        <v/>
      </c>
      <c r="L10" s="1" t="s">
        <v>116</v>
      </c>
    </row>
    <row r="11" spans="1:12" ht="29.25" customHeight="1" thickTop="1" thickBot="1" x14ac:dyDescent="0.2">
      <c r="A11" s="309"/>
      <c r="B11" s="291" t="s">
        <v>48</v>
      </c>
      <c r="C11" s="292"/>
      <c r="D11" s="293"/>
      <c r="E11" s="328">
        <f>SUM(E5+E10)</f>
        <v>0</v>
      </c>
      <c r="F11" s="329"/>
      <c r="G11" s="317" t="s">
        <v>120</v>
      </c>
      <c r="H11" s="318"/>
      <c r="I11" s="319"/>
    </row>
    <row r="12" spans="1:12" ht="30.75" customHeight="1" thickTop="1" thickBot="1" x14ac:dyDescent="0.2">
      <c r="A12" s="309"/>
      <c r="B12" s="280" t="s">
        <v>49</v>
      </c>
      <c r="C12" s="27" t="s">
        <v>50</v>
      </c>
      <c r="D12" s="28" t="s">
        <v>51</v>
      </c>
      <c r="E12" s="297"/>
      <c r="F12" s="298"/>
      <c r="G12" s="29" t="s">
        <v>119</v>
      </c>
      <c r="H12" s="92" t="str">
        <f>IF(ISERROR(ROUNDUP(E12/E14*100,0)),"",(ROUNDUP(E12/E14*100,0)))</f>
        <v/>
      </c>
      <c r="I12" s="30" t="s">
        <v>47</v>
      </c>
      <c r="K12" s="94" t="str">
        <f>IF(ISERROR(ROUNDUP(E12/E14*100,1)),"",(ROUNDUP(E12/E14*100,1)))</f>
        <v/>
      </c>
      <c r="L12" s="1" t="s">
        <v>116</v>
      </c>
    </row>
    <row r="13" spans="1:12" ht="30.75" customHeight="1" thickBot="1" x14ac:dyDescent="0.2">
      <c r="A13" s="309"/>
      <c r="B13" s="281"/>
      <c r="C13" s="31" t="s">
        <v>52</v>
      </c>
      <c r="D13" s="46" t="s">
        <v>44</v>
      </c>
      <c r="E13" s="299"/>
      <c r="F13" s="300"/>
      <c r="G13" s="301" t="s">
        <v>117</v>
      </c>
      <c r="H13" s="302"/>
      <c r="I13" s="303"/>
    </row>
    <row r="14" spans="1:12" ht="29.25" customHeight="1" thickTop="1" thickBot="1" x14ac:dyDescent="0.2">
      <c r="A14" s="304" t="s">
        <v>53</v>
      </c>
      <c r="B14" s="305"/>
      <c r="C14" s="305"/>
      <c r="D14" s="305"/>
      <c r="E14" s="306">
        <f>SUM(E5+E6+E7+E8+E9+E12+E13)</f>
        <v>0</v>
      </c>
      <c r="F14" s="307"/>
      <c r="G14" s="33"/>
      <c r="H14" s="34"/>
      <c r="I14" s="35"/>
    </row>
    <row r="15" spans="1:12" ht="29.25" customHeight="1" thickBot="1" x14ac:dyDescent="0.2">
      <c r="A15" s="270" t="s">
        <v>54</v>
      </c>
      <c r="B15" s="271"/>
      <c r="C15" s="272"/>
      <c r="D15" s="273"/>
      <c r="E15" s="249" t="s">
        <v>55</v>
      </c>
      <c r="F15" s="250"/>
      <c r="G15" s="274" t="s">
        <v>32</v>
      </c>
      <c r="H15" s="275"/>
      <c r="I15" s="276"/>
    </row>
    <row r="16" spans="1:12" ht="30.75" customHeight="1" x14ac:dyDescent="0.15">
      <c r="A16" s="277" t="s">
        <v>56</v>
      </c>
      <c r="B16" s="279" t="s">
        <v>57</v>
      </c>
      <c r="C16" s="36" t="s">
        <v>58</v>
      </c>
      <c r="D16" s="37" t="s">
        <v>59</v>
      </c>
      <c r="E16" s="251"/>
      <c r="F16" s="252"/>
      <c r="G16" s="282"/>
      <c r="H16" s="283"/>
      <c r="I16" s="284"/>
    </row>
    <row r="17" spans="1:9" ht="30.75" customHeight="1" x14ac:dyDescent="0.15">
      <c r="A17" s="277"/>
      <c r="B17" s="280"/>
      <c r="C17" s="38" t="s">
        <v>60</v>
      </c>
      <c r="D17" s="39" t="s">
        <v>61</v>
      </c>
      <c r="E17" s="253"/>
      <c r="F17" s="254"/>
      <c r="G17" s="285"/>
      <c r="H17" s="286"/>
      <c r="I17" s="287"/>
    </row>
    <row r="18" spans="1:9" ht="30.75" customHeight="1" x14ac:dyDescent="0.15">
      <c r="A18" s="277"/>
      <c r="B18" s="280"/>
      <c r="C18" s="38" t="s">
        <v>62</v>
      </c>
      <c r="D18" s="40" t="s">
        <v>63</v>
      </c>
      <c r="E18" s="253"/>
      <c r="F18" s="254"/>
      <c r="G18" s="257"/>
      <c r="H18" s="258"/>
      <c r="I18" s="259"/>
    </row>
    <row r="19" spans="1:9" ht="30.75" customHeight="1" x14ac:dyDescent="0.15">
      <c r="A19" s="277"/>
      <c r="B19" s="280"/>
      <c r="C19" s="38" t="s">
        <v>64</v>
      </c>
      <c r="D19" s="40" t="s">
        <v>65</v>
      </c>
      <c r="E19" s="253"/>
      <c r="F19" s="254"/>
      <c r="G19" s="288"/>
      <c r="H19" s="289"/>
      <c r="I19" s="290"/>
    </row>
    <row r="20" spans="1:9" ht="30.75" customHeight="1" x14ac:dyDescent="0.15">
      <c r="A20" s="277"/>
      <c r="B20" s="280"/>
      <c r="C20" s="38" t="s">
        <v>66</v>
      </c>
      <c r="D20" s="40" t="s">
        <v>67</v>
      </c>
      <c r="E20" s="253"/>
      <c r="F20" s="254"/>
      <c r="G20" s="288"/>
      <c r="H20" s="289"/>
      <c r="I20" s="290"/>
    </row>
    <row r="21" spans="1:9" ht="30.75" customHeight="1" x14ac:dyDescent="0.15">
      <c r="A21" s="277"/>
      <c r="B21" s="280"/>
      <c r="C21" s="38" t="s">
        <v>68</v>
      </c>
      <c r="D21" s="40" t="s">
        <v>69</v>
      </c>
      <c r="E21" s="253"/>
      <c r="F21" s="254"/>
      <c r="G21" s="288"/>
      <c r="H21" s="289"/>
      <c r="I21" s="290"/>
    </row>
    <row r="22" spans="1:9" ht="30.75" customHeight="1" x14ac:dyDescent="0.15">
      <c r="A22" s="277"/>
      <c r="B22" s="280"/>
      <c r="C22" s="38" t="s">
        <v>70</v>
      </c>
      <c r="D22" s="40" t="s">
        <v>71</v>
      </c>
      <c r="E22" s="253"/>
      <c r="F22" s="254"/>
      <c r="G22" s="288"/>
      <c r="H22" s="289"/>
      <c r="I22" s="290"/>
    </row>
    <row r="23" spans="1:9" ht="30.75" customHeight="1" x14ac:dyDescent="0.15">
      <c r="A23" s="277"/>
      <c r="B23" s="280"/>
      <c r="C23" s="38" t="s">
        <v>72</v>
      </c>
      <c r="D23" s="40" t="s">
        <v>73</v>
      </c>
      <c r="E23" s="253"/>
      <c r="F23" s="254"/>
      <c r="G23" s="288"/>
      <c r="H23" s="289"/>
      <c r="I23" s="290"/>
    </row>
    <row r="24" spans="1:9" ht="30.75" customHeight="1" x14ac:dyDescent="0.15">
      <c r="A24" s="277"/>
      <c r="B24" s="280"/>
      <c r="C24" s="38" t="s">
        <v>74</v>
      </c>
      <c r="D24" s="22" t="s">
        <v>75</v>
      </c>
      <c r="E24" s="253"/>
      <c r="F24" s="254"/>
      <c r="G24" s="260"/>
      <c r="H24" s="261"/>
      <c r="I24" s="262"/>
    </row>
    <row r="25" spans="1:9" ht="30.75" customHeight="1" thickBot="1" x14ac:dyDescent="0.2">
      <c r="A25" s="277"/>
      <c r="B25" s="281"/>
      <c r="C25" s="41" t="s">
        <v>76</v>
      </c>
      <c r="D25" s="42" t="s">
        <v>77</v>
      </c>
      <c r="E25" s="243"/>
      <c r="F25" s="244"/>
      <c r="G25" s="288"/>
      <c r="H25" s="289"/>
      <c r="I25" s="290"/>
    </row>
    <row r="26" spans="1:9" ht="29.25" customHeight="1" thickTop="1" thickBot="1" x14ac:dyDescent="0.2">
      <c r="A26" s="277"/>
      <c r="B26" s="291" t="s">
        <v>78</v>
      </c>
      <c r="C26" s="292"/>
      <c r="D26" s="293"/>
      <c r="E26" s="266">
        <f>SUM(E16+E17+E18+E19+E20+E21+E22+E23+E24+E25)</f>
        <v>0</v>
      </c>
      <c r="F26" s="267"/>
      <c r="G26" s="294"/>
      <c r="H26" s="295"/>
      <c r="I26" s="296"/>
    </row>
    <row r="27" spans="1:9" ht="28.5" customHeight="1" thickTop="1" x14ac:dyDescent="0.15">
      <c r="A27" s="277"/>
      <c r="B27" s="255" t="s">
        <v>79</v>
      </c>
      <c r="C27" s="43" t="s">
        <v>80</v>
      </c>
      <c r="D27" s="44" t="s">
        <v>81</v>
      </c>
      <c r="E27" s="268"/>
      <c r="F27" s="269"/>
      <c r="G27" s="257"/>
      <c r="H27" s="258"/>
      <c r="I27" s="259"/>
    </row>
    <row r="28" spans="1:9" ht="28.5" customHeight="1" x14ac:dyDescent="0.15">
      <c r="A28" s="277"/>
      <c r="B28" s="255"/>
      <c r="C28" s="45" t="s">
        <v>82</v>
      </c>
      <c r="D28" s="32" t="s">
        <v>83</v>
      </c>
      <c r="E28" s="253"/>
      <c r="F28" s="254"/>
      <c r="G28" s="260"/>
      <c r="H28" s="261"/>
      <c r="I28" s="262"/>
    </row>
    <row r="29" spans="1:9" ht="28.5" customHeight="1" x14ac:dyDescent="0.15">
      <c r="A29" s="277"/>
      <c r="B29" s="255"/>
      <c r="C29" s="45" t="s">
        <v>84</v>
      </c>
      <c r="D29" s="46" t="s">
        <v>44</v>
      </c>
      <c r="E29" s="253"/>
      <c r="F29" s="254"/>
      <c r="G29" s="260"/>
      <c r="H29" s="261"/>
      <c r="I29" s="262"/>
    </row>
    <row r="30" spans="1:9" ht="28.5" customHeight="1" thickBot="1" x14ac:dyDescent="0.2">
      <c r="A30" s="278"/>
      <c r="B30" s="256"/>
      <c r="C30" s="47" t="s">
        <v>85</v>
      </c>
      <c r="D30" s="48" t="s">
        <v>44</v>
      </c>
      <c r="E30" s="243"/>
      <c r="F30" s="244"/>
      <c r="G30" s="263"/>
      <c r="H30" s="264"/>
      <c r="I30" s="265"/>
    </row>
    <row r="31" spans="1:9" ht="29.25" customHeight="1" thickTop="1" thickBot="1" x14ac:dyDescent="0.2">
      <c r="A31" s="237" t="s">
        <v>86</v>
      </c>
      <c r="B31" s="238"/>
      <c r="C31" s="239"/>
      <c r="D31" s="239"/>
      <c r="E31" s="245">
        <f>SUM(E26+E27+E28+E29+E30)</f>
        <v>0</v>
      </c>
      <c r="F31" s="246"/>
      <c r="G31" s="240"/>
      <c r="H31" s="241"/>
      <c r="I31" s="242"/>
    </row>
    <row r="32" spans="1:9" ht="13.5" customHeight="1" x14ac:dyDescent="0.15">
      <c r="A32" s="247" t="s">
        <v>87</v>
      </c>
      <c r="B32" s="247"/>
      <c r="C32" s="247"/>
      <c r="D32" s="247"/>
      <c r="E32" s="247"/>
      <c r="F32" s="247"/>
      <c r="G32" s="247"/>
      <c r="H32" s="247"/>
      <c r="I32" s="247"/>
    </row>
    <row r="33" spans="1:9" ht="15.75" customHeight="1" x14ac:dyDescent="0.15">
      <c r="A33" s="248" t="s">
        <v>88</v>
      </c>
      <c r="B33" s="248"/>
      <c r="C33" s="248"/>
      <c r="D33" s="248"/>
      <c r="E33" s="248"/>
      <c r="F33" s="248"/>
      <c r="G33" s="248"/>
      <c r="H33" s="248"/>
      <c r="I33" s="248"/>
    </row>
  </sheetData>
  <mergeCells count="72">
    <mergeCell ref="G1:I1"/>
    <mergeCell ref="G2:I2"/>
    <mergeCell ref="A3:G3"/>
    <mergeCell ref="H3:I3"/>
    <mergeCell ref="A4:D4"/>
    <mergeCell ref="E4:F4"/>
    <mergeCell ref="G4:I4"/>
    <mergeCell ref="E11:F11"/>
    <mergeCell ref="B6:B10"/>
    <mergeCell ref="E6:F6"/>
    <mergeCell ref="G6:I6"/>
    <mergeCell ref="E7:F7"/>
    <mergeCell ref="G7:I7"/>
    <mergeCell ref="E8:F8"/>
    <mergeCell ref="B12:B13"/>
    <mergeCell ref="E12:F12"/>
    <mergeCell ref="E13:F13"/>
    <mergeCell ref="G13:I13"/>
    <mergeCell ref="A14:D14"/>
    <mergeCell ref="E14:F14"/>
    <mergeCell ref="A5:A13"/>
    <mergeCell ref="C5:D5"/>
    <mergeCell ref="E5:F5"/>
    <mergeCell ref="G5:I5"/>
    <mergeCell ref="G11:I11"/>
    <mergeCell ref="G8:I8"/>
    <mergeCell ref="E9:F9"/>
    <mergeCell ref="G9:I9"/>
    <mergeCell ref="E10:F10"/>
    <mergeCell ref="B11:D11"/>
    <mergeCell ref="A15:D15"/>
    <mergeCell ref="G15:I15"/>
    <mergeCell ref="A16:A30"/>
    <mergeCell ref="B16:B25"/>
    <mergeCell ref="G16:I16"/>
    <mergeCell ref="G17:I17"/>
    <mergeCell ref="G18:I18"/>
    <mergeCell ref="G19:I19"/>
    <mergeCell ref="G20:I20"/>
    <mergeCell ref="G21:I21"/>
    <mergeCell ref="G22:I22"/>
    <mergeCell ref="G23:I23"/>
    <mergeCell ref="G24:I24"/>
    <mergeCell ref="G25:I25"/>
    <mergeCell ref="B26:D26"/>
    <mergeCell ref="G26:I26"/>
    <mergeCell ref="E26:F26"/>
    <mergeCell ref="G29:I29"/>
    <mergeCell ref="E27:F27"/>
    <mergeCell ref="E28:F28"/>
    <mergeCell ref="E29:F29"/>
    <mergeCell ref="A33:I33"/>
    <mergeCell ref="E15:F15"/>
    <mergeCell ref="E16:F16"/>
    <mergeCell ref="E17:F17"/>
    <mergeCell ref="E18:F18"/>
    <mergeCell ref="E19:F19"/>
    <mergeCell ref="E20:F20"/>
    <mergeCell ref="E21:F21"/>
    <mergeCell ref="E22:F22"/>
    <mergeCell ref="B27:B30"/>
    <mergeCell ref="G27:I27"/>
    <mergeCell ref="G28:I28"/>
    <mergeCell ref="G30:I30"/>
    <mergeCell ref="E23:F23"/>
    <mergeCell ref="E24:F24"/>
    <mergeCell ref="E25:F25"/>
    <mergeCell ref="A31:D31"/>
    <mergeCell ref="G31:I31"/>
    <mergeCell ref="E30:F30"/>
    <mergeCell ref="E31:F31"/>
    <mergeCell ref="A32:I32"/>
  </mergeCells>
  <phoneticPr fontId="2"/>
  <printOptions horizontalCentered="1" verticalCentered="1"/>
  <pageMargins left="0" right="0.39370078740157483" top="7.874015748031496E-2" bottom="0" header="3.937007874015748E-2" footer="0"/>
  <pageSetup paperSize="9" scale="96"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新規立上げ　申込書</vt:lpstr>
      <vt:lpstr>収支予算</vt:lpstr>
      <vt:lpstr>収支予算!Print_Area</vt:lpstr>
      <vt:lpstr>'新規立上げ　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volunteer</dc:creator>
  <cp:lastModifiedBy>syakyo-iy13</cp:lastModifiedBy>
  <cp:lastPrinted>2019-03-09T09:00:19Z</cp:lastPrinted>
  <dcterms:created xsi:type="dcterms:W3CDTF">2016-12-11T04:47:55Z</dcterms:created>
  <dcterms:modified xsi:type="dcterms:W3CDTF">2020-03-09T00:22:12Z</dcterms:modified>
</cp:coreProperties>
</file>